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9690" windowHeight="7290" tabRatio="599" activeTab="4"/>
  </bookViews>
  <sheets>
    <sheet name="Масстарт 1 гр" sheetId="1" r:id="rId1"/>
    <sheet name="Масстарт 2 гр" sheetId="2" r:id="rId2"/>
    <sheet name="К-т" sheetId="3" r:id="rId3"/>
    <sheet name="Областная газета дети" sheetId="4" r:id="rId4"/>
    <sheet name="Вечерний город" sheetId="5" r:id="rId5"/>
    <sheet name="3 гр.(м) 97-98 г." sheetId="6" r:id="rId6"/>
    <sheet name="4 гр.(д) 97-98 г." sheetId="7" r:id="rId7"/>
    <sheet name="5 гр.(м) 95-96 г." sheetId="8" r:id="rId8"/>
    <sheet name="6 гр.(д) 95-96 г." sheetId="9" r:id="rId9"/>
    <sheet name="7 гр.(м) 93-94 г." sheetId="10" r:id="rId10"/>
    <sheet name="8 гр.(д) 93-94 г." sheetId="11" r:id="rId11"/>
    <sheet name="9 гр.(м) 72-92 г." sheetId="12" r:id="rId12"/>
    <sheet name="10 гр.(ж) 72-92 г.р." sheetId="13" r:id="rId13"/>
    <sheet name="11 гр.(м) 71 г. и старше" sheetId="14" r:id="rId14"/>
    <sheet name="12 гр.(ж) 71г. и старше" sheetId="15" r:id="rId15"/>
    <sheet name="Финиш МС" sheetId="16" r:id="rId16"/>
    <sheet name="Итого" sheetId="17" r:id="rId17"/>
    <sheet name="Лист1" sheetId="18" r:id="rId18"/>
  </sheets>
  <definedNames/>
  <calcPr fullCalcOnLoad="1"/>
</workbook>
</file>

<file path=xl/sharedStrings.xml><?xml version="1.0" encoding="utf-8"?>
<sst xmlns="http://schemas.openxmlformats.org/spreadsheetml/2006/main" count="698" uniqueCount="242">
  <si>
    <t>Время финиша</t>
  </si>
  <si>
    <t xml:space="preserve">Массовый старт в зачет Спартакиады ОАО "СУБР" </t>
  </si>
  <si>
    <t>№</t>
  </si>
  <si>
    <t>Ф.И.О.</t>
  </si>
  <si>
    <t>Подразделение</t>
  </si>
  <si>
    <t>Пол</t>
  </si>
  <si>
    <t>Время старта</t>
  </si>
  <si>
    <t>Результат</t>
  </si>
  <si>
    <t>Очки</t>
  </si>
  <si>
    <t>Кальинская</t>
  </si>
  <si>
    <t>очки</t>
  </si>
  <si>
    <t>время 15 м</t>
  </si>
  <si>
    <t>время 7,5 ж</t>
  </si>
  <si>
    <t>время 5 м</t>
  </si>
  <si>
    <t>время 3 ж</t>
  </si>
  <si>
    <t>время 5 ж</t>
  </si>
  <si>
    <t>время 10 м</t>
  </si>
  <si>
    <t>Возраст</t>
  </si>
  <si>
    <t>Красная Шапочка</t>
  </si>
  <si>
    <t>время 7,5 м</t>
  </si>
  <si>
    <t>время 3 м</t>
  </si>
  <si>
    <t>3 км</t>
  </si>
  <si>
    <t>Логинова Елена</t>
  </si>
  <si>
    <t>Орехов Эдуард</t>
  </si>
  <si>
    <t>Шампоров Александр</t>
  </si>
  <si>
    <t>Овсянников Алексей</t>
  </si>
  <si>
    <t>Кирпич Алексей</t>
  </si>
  <si>
    <t>Лысенко Дмитрий</t>
  </si>
  <si>
    <t>Пряхин Александр</t>
  </si>
  <si>
    <t>Чепкасов Михаил</t>
  </si>
  <si>
    <t>Брыляков Леонид</t>
  </si>
  <si>
    <t>старт: 12:35</t>
  </si>
  <si>
    <t>Глимбовский Иван</t>
  </si>
  <si>
    <t>старт: 12:30</t>
  </si>
  <si>
    <t>старт: 12:25</t>
  </si>
  <si>
    <t>Дворцов Евгений</t>
  </si>
  <si>
    <t>Котов Иван</t>
  </si>
  <si>
    <t>Петришин Никита</t>
  </si>
  <si>
    <t>Семеновских Андрей</t>
  </si>
  <si>
    <t>старт: 12:10</t>
  </si>
  <si>
    <t>Зверев Тимофей</t>
  </si>
  <si>
    <t>Гильманова Мария</t>
  </si>
  <si>
    <t>Коэффициент</t>
  </si>
  <si>
    <t>Результат с коэф.</t>
  </si>
  <si>
    <t>м</t>
  </si>
  <si>
    <t>ж</t>
  </si>
  <si>
    <t>Атласов Дмитрий</t>
  </si>
  <si>
    <t>Шампоров Дмитрий</t>
  </si>
  <si>
    <t>Котов Николай</t>
  </si>
  <si>
    <t>Цит Николай</t>
  </si>
  <si>
    <t>Лопухин Евгений</t>
  </si>
  <si>
    <t>Губин Виктор</t>
  </si>
  <si>
    <t>Путров Сергей</t>
  </si>
  <si>
    <t>Оркин Илья</t>
  </si>
  <si>
    <t>Бородин Николай</t>
  </si>
  <si>
    <t>Кожевников Борис</t>
  </si>
  <si>
    <t>Зырянов Александр</t>
  </si>
  <si>
    <t>Котов Алексей</t>
  </si>
  <si>
    <t>Новиков Вячеслав</t>
  </si>
  <si>
    <t>Строкач Юрий</t>
  </si>
  <si>
    <t>Чурилов Павел</t>
  </si>
  <si>
    <t>Яникеев Дмитрий</t>
  </si>
  <si>
    <t>Андреева Екатерина</t>
  </si>
  <si>
    <t>Серов Михаил</t>
  </si>
  <si>
    <t>Белобородова Саша</t>
  </si>
  <si>
    <t>Цит Виктор</t>
  </si>
  <si>
    <t>Вашко Игорь</t>
  </si>
  <si>
    <t>Глухих Анатолий</t>
  </si>
  <si>
    <t xml:space="preserve">Лыжные гонки "Серебрянный Мердиан 2011" </t>
  </si>
  <si>
    <t>20 марта 2011 года</t>
  </si>
  <si>
    <t>3 группа -юноши 1997-1998 г.р.</t>
  </si>
  <si>
    <t>4 группа - девушки 1997-1998 г.р.</t>
  </si>
  <si>
    <t>6 группа - девушки 1995-1996 г.р.</t>
  </si>
  <si>
    <t>8 группа - девушки 1993-1994 г.р.</t>
  </si>
  <si>
    <t>10 группа - женщины 1972-1992 г.р.</t>
  </si>
  <si>
    <t>11 группа - мужчины 1971 г.р. и старше</t>
  </si>
  <si>
    <t>12 группа - женщины 1971 г.р. и старше</t>
  </si>
  <si>
    <t>МОУ ДОД " ДЮСШ"</t>
  </si>
  <si>
    <t>МУ " ФК и С"</t>
  </si>
  <si>
    <t>МОУ СОШ № 11</t>
  </si>
  <si>
    <t xml:space="preserve">МУ «ФКиС» </t>
  </si>
  <si>
    <t>Берсенев Николай</t>
  </si>
  <si>
    <t>Валеев Артем</t>
  </si>
  <si>
    <t>Туркеев Роман</t>
  </si>
  <si>
    <t>Баранов Никита</t>
  </si>
  <si>
    <t>Ларионов Яков</t>
  </si>
  <si>
    <t>Карасев Георгий</t>
  </si>
  <si>
    <t>Локотаев Александр</t>
  </si>
  <si>
    <t>Овчинников Артем</t>
  </si>
  <si>
    <t>Жуков Кирилл</t>
  </si>
  <si>
    <t>Коньшин</t>
  </si>
  <si>
    <t>РИК</t>
  </si>
  <si>
    <t>Тимирев</t>
  </si>
  <si>
    <t>Кондрин</t>
  </si>
  <si>
    <t>Черемуховская</t>
  </si>
  <si>
    <t>Гуськов</t>
  </si>
  <si>
    <t>Пыжьянов</t>
  </si>
  <si>
    <t>Веретенников</t>
  </si>
  <si>
    <t>Шайхулин</t>
  </si>
  <si>
    <t>Зайцев Максим</t>
  </si>
  <si>
    <t>Цеха</t>
  </si>
  <si>
    <t>Мамонтов Р.</t>
  </si>
  <si>
    <t>Неугодников Михаил</t>
  </si>
  <si>
    <t>МЧС</t>
  </si>
  <si>
    <t>Готова Надежда</t>
  </si>
  <si>
    <t>Балина Екатерина</t>
  </si>
  <si>
    <t>Цит Анастасия</t>
  </si>
  <si>
    <t>Габидулин Владимир</t>
  </si>
  <si>
    <t>Канев Борис</t>
  </si>
  <si>
    <t>Некрасов Александр</t>
  </si>
  <si>
    <t>Ибатуллин Мустафа</t>
  </si>
  <si>
    <t>Атласов Мингали</t>
  </si>
  <si>
    <t>Болтунов Евгений</t>
  </si>
  <si>
    <t>Шайхулин Федор</t>
  </si>
  <si>
    <t>Сажин Александр</t>
  </si>
  <si>
    <t>Шипилин А.</t>
  </si>
  <si>
    <t>Пасынков Сергей</t>
  </si>
  <si>
    <t>Слепцов А.</t>
  </si>
  <si>
    <t>Поташов Владимир</t>
  </si>
  <si>
    <t>Зайцев Дмитрий</t>
  </si>
  <si>
    <t>Зиннатуллин Рафаиль</t>
  </si>
  <si>
    <t>Акишкина Галина</t>
  </si>
  <si>
    <t>Едугина Татьяна</t>
  </si>
  <si>
    <t>Герасимова Альфия</t>
  </si>
  <si>
    <t>Зверева Лилия</t>
  </si>
  <si>
    <t>Белобородова Ольга</t>
  </si>
  <si>
    <t>Адоньев</t>
  </si>
  <si>
    <t>Чепкасов</t>
  </si>
  <si>
    <t>20 марта 2011 год</t>
  </si>
  <si>
    <t xml:space="preserve"> </t>
  </si>
  <si>
    <t xml:space="preserve"> Цеха</t>
  </si>
  <si>
    <t>Аганин Вячеслав</t>
  </si>
  <si>
    <t>старт: 12:15</t>
  </si>
  <si>
    <t>старт: 12:42</t>
  </si>
  <si>
    <t>ИТР</t>
  </si>
  <si>
    <t>мужчины 1972-1992 г.р.</t>
  </si>
  <si>
    <t>юноши 1993-1994 г.р.</t>
  </si>
  <si>
    <t>юноши 1995-1996 г.р.</t>
  </si>
  <si>
    <t>Гильманов Марат</t>
  </si>
  <si>
    <t>Логинова Алевтина</t>
  </si>
  <si>
    <t>упр. образования</t>
  </si>
  <si>
    <t>школа-интернат</t>
  </si>
  <si>
    <t>Семеновский Дмитрий</t>
  </si>
  <si>
    <t>Бурков Дмитрий</t>
  </si>
  <si>
    <t>Маврин Денис</t>
  </si>
  <si>
    <t>Глаголев Анатолий</t>
  </si>
  <si>
    <t>Губашов Артем</t>
  </si>
  <si>
    <t>Дворянинов Евгений</t>
  </si>
  <si>
    <t>Хворов Кирилл</t>
  </si>
  <si>
    <t>Хворов Сергей</t>
  </si>
  <si>
    <t>Семеновских Артем</t>
  </si>
  <si>
    <t>Администрация</t>
  </si>
  <si>
    <t>Перч</t>
  </si>
  <si>
    <t>Николаев Иван</t>
  </si>
  <si>
    <t>ДЮСШ</t>
  </si>
  <si>
    <t>Еримизин Андрей</t>
  </si>
  <si>
    <t>Трушков Сергей</t>
  </si>
  <si>
    <t>Вольхина Генриетта</t>
  </si>
  <si>
    <t>пенсионер</t>
  </si>
  <si>
    <t>1 место</t>
  </si>
  <si>
    <t>3 место</t>
  </si>
  <si>
    <t>5 место</t>
  </si>
  <si>
    <t>2 место</t>
  </si>
  <si>
    <t>4 место</t>
  </si>
  <si>
    <t>18 декабря 2011 года</t>
  </si>
  <si>
    <t xml:space="preserve">Областные соревнования по лыжным гонкам на призы "Областной газеты" </t>
  </si>
  <si>
    <t>город</t>
  </si>
  <si>
    <t>старт: 12:40</t>
  </si>
  <si>
    <t>Карпинск</t>
  </si>
  <si>
    <t>Волчанск</t>
  </si>
  <si>
    <t>Североуральск</t>
  </si>
  <si>
    <t>Краснотурьинск</t>
  </si>
  <si>
    <t>Главный судья</t>
  </si>
  <si>
    <t>1 категория</t>
  </si>
  <si>
    <t xml:space="preserve">     Лухманов А.В.</t>
  </si>
  <si>
    <t>Главный секретарь</t>
  </si>
  <si>
    <t xml:space="preserve">     Новиков В.И.</t>
  </si>
  <si>
    <t>г Североуральск</t>
  </si>
  <si>
    <t>15 января 2012 года</t>
  </si>
  <si>
    <t xml:space="preserve">Новогодняя лыжная гонка "Вечерний город" </t>
  </si>
  <si>
    <t>Юноши 1996-1997г.</t>
  </si>
  <si>
    <t>3 км.</t>
  </si>
  <si>
    <t>Девушки 1996-1997г.</t>
  </si>
  <si>
    <t>Женщины 1993-1973г. (18-39 лет)</t>
  </si>
  <si>
    <t>Женщины 1972г. и старше</t>
  </si>
  <si>
    <t>Юноши 1994-1995г.</t>
  </si>
  <si>
    <t>5 км.</t>
  </si>
  <si>
    <t xml:space="preserve">Девушки 1994-1995г. </t>
  </si>
  <si>
    <t xml:space="preserve">Мужчины 1993-1973г. </t>
  </si>
  <si>
    <t>Мужчины 1972-1963г.</t>
  </si>
  <si>
    <t>Мужчины 1962-1953г.</t>
  </si>
  <si>
    <t>Мужчины 1952г. И старше</t>
  </si>
  <si>
    <t>Снигирева Елена</t>
  </si>
  <si>
    <t>Черемухово</t>
  </si>
  <si>
    <t>Столбова Анастасия</t>
  </si>
  <si>
    <t>Лухманова Ирина</t>
  </si>
  <si>
    <t>Есаулкова Татьяна</t>
  </si>
  <si>
    <t>Жижин Дмитрий</t>
  </si>
  <si>
    <t>Липатов Сергей</t>
  </si>
  <si>
    <t>Ландо Евгений</t>
  </si>
  <si>
    <t>Мартынов Олег</t>
  </si>
  <si>
    <t>Калинин Кирилл</t>
  </si>
  <si>
    <t>Берестнев Николай</t>
  </si>
  <si>
    <t>Калья</t>
  </si>
  <si>
    <t>Рухлов Егор</t>
  </si>
  <si>
    <t>Есаулков Тимофей</t>
  </si>
  <si>
    <t>Ермаков Кирилл</t>
  </si>
  <si>
    <t>Серов</t>
  </si>
  <si>
    <t>Коврижных Антон</t>
  </si>
  <si>
    <t>Ковригин Дмитрий</t>
  </si>
  <si>
    <t xml:space="preserve">Вострецов Владмири </t>
  </si>
  <si>
    <t>Федин Филипп</t>
  </si>
  <si>
    <t>Куртеев Артем</t>
  </si>
  <si>
    <t>Котов Алесей</t>
  </si>
  <si>
    <t>Булатов Антон</t>
  </si>
  <si>
    <t>Хасанов Тимур</t>
  </si>
  <si>
    <t>Бренинг Евгений</t>
  </si>
  <si>
    <t>Салимзянов Денис</t>
  </si>
  <si>
    <t>Алексеенко Андрей</t>
  </si>
  <si>
    <t>Мусихин Андрей</t>
  </si>
  <si>
    <t>Кашкин Андрей</t>
  </si>
  <si>
    <t>Лукьянов Виталий</t>
  </si>
  <si>
    <t>Югорск</t>
  </si>
  <si>
    <t>Ортлиб Ольга</t>
  </si>
  <si>
    <t>Васюкова Наталья</t>
  </si>
  <si>
    <t>Атласов Михаил</t>
  </si>
  <si>
    <t>Сломовских Дмитрий</t>
  </si>
  <si>
    <t xml:space="preserve">Дворянинов Евгений </t>
  </si>
  <si>
    <t>Глагольев Анатолий</t>
  </si>
  <si>
    <t xml:space="preserve">Курле Николай </t>
  </si>
  <si>
    <t>Шардакова Юлия</t>
  </si>
  <si>
    <t>Кайгародцева Лилия</t>
  </si>
  <si>
    <t>Шевченко Анастасия</t>
  </si>
  <si>
    <t>Татаринцева Анна</t>
  </si>
  <si>
    <t xml:space="preserve">Мусина Катерина </t>
  </si>
  <si>
    <t>Закизянова Евгения</t>
  </si>
  <si>
    <t>Лебедев Денис</t>
  </si>
  <si>
    <t>Чураков Николай</t>
  </si>
  <si>
    <t>Телицин Михаил</t>
  </si>
  <si>
    <t>сошел</t>
  </si>
  <si>
    <t>Нигоматова Ольга</t>
  </si>
  <si>
    <t>Неявка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</si>
</sst>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\-\ ###"/>
    <numFmt numFmtId="176" formatCode="mm:ss.00"/>
    <numFmt numFmtId="177" formatCode="h:mm;@"/>
    <numFmt numFmtId="178" formatCode="mm/ss"/>
    <numFmt numFmtId="179" formatCode="h:mm:ss.0"/>
    <numFmt numFmtId="180" formatCode="#,##0.00_р_."/>
    <numFmt numFmtId="181" formatCode="0.000"/>
    <numFmt numFmtId="182" formatCode="0.0"/>
    <numFmt numFmtId="183" formatCode="0.0000"/>
    <numFmt numFmtId="184" formatCode="[$€-2]\ ###,000_);[Red]\([$€-2]\ ###,0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 Cyr"/>
      <family val="2"/>
    </font>
    <font>
      <sz val="11"/>
      <name val="Arial"/>
      <family val="0"/>
    </font>
    <font>
      <sz val="12"/>
      <name val="Times New Roman"/>
      <family val="1"/>
    </font>
    <font>
      <sz val="14"/>
      <name val="Arial Cyr"/>
      <family val="2"/>
    </font>
    <font>
      <b/>
      <sz val="14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b/>
      <i/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7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179" fontId="4" fillId="0" borderId="2" xfId="0" applyNumberFormat="1" applyFont="1" applyBorder="1" applyAlignment="1">
      <alignment/>
    </xf>
    <xf numFmtId="47" fontId="4" fillId="0" borderId="3" xfId="0" applyNumberFormat="1" applyFont="1" applyBorder="1" applyAlignment="1">
      <alignment horizontal="right" vertical="center" wrapText="1"/>
    </xf>
    <xf numFmtId="47" fontId="4" fillId="0" borderId="3" xfId="0" applyNumberFormat="1" applyFont="1" applyBorder="1" applyAlignment="1">
      <alignment/>
    </xf>
    <xf numFmtId="47" fontId="4" fillId="0" borderId="4" xfId="0" applyNumberFormat="1" applyFont="1" applyBorder="1" applyAlignment="1">
      <alignment/>
    </xf>
    <xf numFmtId="47" fontId="4" fillId="0" borderId="0" xfId="0" applyNumberFormat="1" applyFont="1" applyAlignment="1">
      <alignment/>
    </xf>
    <xf numFmtId="47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7" fontId="4" fillId="0" borderId="2" xfId="0" applyNumberFormat="1" applyFont="1" applyFill="1" applyBorder="1" applyAlignment="1">
      <alignment/>
    </xf>
    <xf numFmtId="47" fontId="4" fillId="0" borderId="0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47" fontId="5" fillId="0" borderId="2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47" fontId="4" fillId="0" borderId="2" xfId="0" applyNumberFormat="1" applyFont="1" applyBorder="1" applyAlignment="1">
      <alignment horizontal="right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4" fillId="0" borderId="2" xfId="0" applyNumberFormat="1" applyFont="1" applyBorder="1" applyAlignment="1">
      <alignment/>
    </xf>
    <xf numFmtId="47" fontId="0" fillId="0" borderId="7" xfId="0" applyNumberFormat="1" applyBorder="1" applyAlignment="1">
      <alignment/>
    </xf>
    <xf numFmtId="181" fontId="9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2" xfId="0" applyFont="1" applyBorder="1" applyAlignment="1">
      <alignment horizontal="center"/>
    </xf>
    <xf numFmtId="47" fontId="10" fillId="0" borderId="2" xfId="0" applyNumberFormat="1" applyFont="1" applyBorder="1" applyAlignment="1">
      <alignment/>
    </xf>
    <xf numFmtId="0" fontId="0" fillId="0" borderId="0" xfId="0" applyFill="1" applyAlignment="1">
      <alignment/>
    </xf>
    <xf numFmtId="47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6" fontId="0" fillId="0" borderId="2" xfId="0" applyNumberForma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/>
    </xf>
    <xf numFmtId="0" fontId="4" fillId="0" borderId="3" xfId="0" applyFont="1" applyBorder="1" applyAlignment="1">
      <alignment/>
    </xf>
    <xf numFmtId="47" fontId="4" fillId="0" borderId="9" xfId="0" applyNumberFormat="1" applyFont="1" applyFill="1" applyBorder="1" applyAlignment="1">
      <alignment/>
    </xf>
    <xf numFmtId="179" fontId="4" fillId="0" borderId="9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11" fillId="0" borderId="0" xfId="0" applyFont="1" applyAlignment="1">
      <alignment/>
    </xf>
    <xf numFmtId="47" fontId="11" fillId="0" borderId="2" xfId="0" applyNumberFormat="1" applyFont="1" applyBorder="1" applyAlignment="1">
      <alignment/>
    </xf>
    <xf numFmtId="0" fontId="11" fillId="0" borderId="2" xfId="0" applyFont="1" applyBorder="1" applyAlignment="1">
      <alignment/>
    </xf>
    <xf numFmtId="1" fontId="5" fillId="0" borderId="2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47" fontId="5" fillId="0" borderId="2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47" fontId="7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47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181" fontId="4" fillId="0" borderId="0" xfId="0" applyNumberFormat="1" applyFont="1" applyBorder="1" applyAlignment="1">
      <alignment/>
    </xf>
    <xf numFmtId="47" fontId="1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47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47" fontId="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7" fontId="10" fillId="0" borderId="0" xfId="0" applyNumberFormat="1" applyFont="1" applyBorder="1" applyAlignment="1">
      <alignment/>
    </xf>
    <xf numFmtId="0" fontId="4" fillId="2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7" fontId="13" fillId="0" borderId="0" xfId="0" applyNumberFormat="1" applyFont="1" applyBorder="1" applyAlignment="1">
      <alignment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176" fontId="14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/>
    </xf>
    <xf numFmtId="0" fontId="13" fillId="2" borderId="2" xfId="0" applyFont="1" applyFill="1" applyBorder="1" applyAlignment="1">
      <alignment/>
    </xf>
    <xf numFmtId="0" fontId="13" fillId="0" borderId="2" xfId="0" applyFont="1" applyBorder="1" applyAlignment="1">
      <alignment horizontal="center"/>
    </xf>
    <xf numFmtId="47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3" fillId="0" borderId="2" xfId="0" applyFont="1" applyFill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176" fontId="13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47" fontId="13" fillId="0" borderId="2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6" fontId="1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workbookViewId="0" topLeftCell="A49">
      <selection activeCell="P48" sqref="P48"/>
    </sheetView>
  </sheetViews>
  <sheetFormatPr defaultColWidth="9.140625" defaultRowHeight="12.75"/>
  <cols>
    <col min="1" max="1" width="4.7109375" style="5" customWidth="1"/>
    <col min="2" max="2" width="4.421875" style="22" customWidth="1"/>
    <col min="3" max="3" width="23.421875" style="5" customWidth="1"/>
    <col min="4" max="4" width="18.28125" style="2" customWidth="1"/>
    <col min="5" max="6" width="7.00390625" style="2" customWidth="1"/>
    <col min="7" max="7" width="10.00390625" style="5" customWidth="1"/>
    <col min="8" max="8" width="10.57421875" style="5" customWidth="1"/>
    <col min="9" max="9" width="12.8515625" style="5" customWidth="1"/>
    <col min="10" max="10" width="10.57421875" style="0" customWidth="1"/>
    <col min="11" max="11" width="13.421875" style="0" customWidth="1"/>
    <col min="12" max="12" width="8.140625" style="5" customWidth="1"/>
    <col min="13" max="16384" width="9.140625" style="5" customWidth="1"/>
  </cols>
  <sheetData>
    <row r="1" spans="1:12" ht="14.25">
      <c r="A1" s="142" t="s">
        <v>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4.25">
      <c r="A2" s="44"/>
      <c r="B2" s="44"/>
      <c r="C2" s="45" t="s">
        <v>128</v>
      </c>
      <c r="D2" s="44"/>
      <c r="E2" s="44"/>
      <c r="F2" s="44"/>
      <c r="G2" s="44"/>
      <c r="H2" s="44"/>
      <c r="I2" s="44"/>
      <c r="J2" s="44"/>
      <c r="K2" s="44"/>
      <c r="L2" s="44"/>
    </row>
    <row r="3" spans="1:12" ht="14.25">
      <c r="A3" s="44"/>
      <c r="B3" s="44"/>
      <c r="C3" s="45"/>
      <c r="D3" s="44"/>
      <c r="E3" s="44"/>
      <c r="F3" s="44"/>
      <c r="G3" s="44"/>
      <c r="H3" s="44"/>
      <c r="I3" s="44"/>
      <c r="J3" s="44"/>
      <c r="K3" s="44"/>
      <c r="L3" s="44"/>
    </row>
    <row r="4" spans="1:12" ht="15">
      <c r="A4" s="1"/>
      <c r="B4" s="21"/>
      <c r="C4" s="1" t="s">
        <v>129</v>
      </c>
      <c r="D4" s="1"/>
      <c r="G4" s="2"/>
      <c r="H4" s="3"/>
      <c r="I4" s="3"/>
      <c r="K4" s="46" t="s">
        <v>21</v>
      </c>
      <c r="L4" s="4"/>
    </row>
    <row r="5" spans="7:12" ht="15" thickBot="1">
      <c r="G5" s="2"/>
      <c r="H5" s="3"/>
      <c r="I5" s="3"/>
      <c r="L5" s="4"/>
    </row>
    <row r="6" spans="1:12" s="9" customFormat="1" ht="30.75" thickBot="1">
      <c r="A6" s="6"/>
      <c r="B6" s="23" t="s">
        <v>2</v>
      </c>
      <c r="C6" s="7" t="s">
        <v>3</v>
      </c>
      <c r="D6" s="7" t="s">
        <v>4</v>
      </c>
      <c r="E6" s="7" t="s">
        <v>5</v>
      </c>
      <c r="F6" s="7" t="s">
        <v>17</v>
      </c>
      <c r="G6" s="7" t="s">
        <v>6</v>
      </c>
      <c r="H6" s="8" t="s">
        <v>0</v>
      </c>
      <c r="I6" s="38" t="s">
        <v>7</v>
      </c>
      <c r="J6" s="42" t="s">
        <v>42</v>
      </c>
      <c r="K6" s="8" t="s">
        <v>43</v>
      </c>
      <c r="L6" s="39" t="s">
        <v>8</v>
      </c>
    </row>
    <row r="7" spans="1:12" s="9" customFormat="1" ht="15">
      <c r="A7" s="25"/>
      <c r="B7" s="26"/>
      <c r="C7" s="27"/>
      <c r="D7" s="27"/>
      <c r="E7" s="27"/>
      <c r="F7" s="27"/>
      <c r="G7" s="27"/>
      <c r="H7" s="28"/>
      <c r="I7" s="28"/>
      <c r="J7" s="41"/>
      <c r="K7" s="43"/>
      <c r="L7" s="29"/>
    </row>
    <row r="8" spans="3:11" ht="15">
      <c r="C8" s="30" t="s">
        <v>159</v>
      </c>
      <c r="K8" s="87"/>
    </row>
    <row r="9" spans="1:12" ht="15">
      <c r="A9" s="92">
        <v>1</v>
      </c>
      <c r="B9" s="33">
        <v>160</v>
      </c>
      <c r="C9" s="92" t="s">
        <v>48</v>
      </c>
      <c r="D9" s="93" t="s">
        <v>9</v>
      </c>
      <c r="E9" s="93" t="s">
        <v>44</v>
      </c>
      <c r="F9" s="93">
        <v>54</v>
      </c>
      <c r="G9" s="94">
        <v>0.01902777777777778</v>
      </c>
      <c r="H9" s="94" t="e">
        <f>VLOOKUP(B9,'Финиш МС'!A:B,2,FALSE)</f>
        <v>#N/A</v>
      </c>
      <c r="I9" s="94" t="e">
        <f aca="true" t="shared" si="0" ref="I9:I21">H9-G9</f>
        <v>#N/A</v>
      </c>
      <c r="J9" s="95">
        <f>VLOOKUP(F9,'К-т'!A:B,2,FALSE)</f>
        <v>1.114</v>
      </c>
      <c r="K9" s="96" t="e">
        <f aca="true" t="shared" si="1" ref="K9:K21">I9/J9</f>
        <v>#N/A</v>
      </c>
      <c r="L9" s="97" t="e">
        <f>IF(E9="м",1801-MATCH(K9,Лист1!$G$2:$G$1802,1),1801-MATCH(K9,Лист1!$I$2:$I$1802,1))</f>
        <v>#N/A</v>
      </c>
    </row>
    <row r="10" spans="1:12" ht="15">
      <c r="A10" s="92">
        <v>2</v>
      </c>
      <c r="B10" s="33">
        <v>150</v>
      </c>
      <c r="C10" s="92" t="s">
        <v>111</v>
      </c>
      <c r="D10" s="93" t="s">
        <v>9</v>
      </c>
      <c r="E10" s="93" t="s">
        <v>44</v>
      </c>
      <c r="F10" s="93">
        <v>62</v>
      </c>
      <c r="G10" s="94">
        <v>0.01861111111111111</v>
      </c>
      <c r="H10" s="94" t="e">
        <f>VLOOKUP(B10,'Финиш МС'!A:B,2,FALSE)</f>
        <v>#N/A</v>
      </c>
      <c r="I10" s="94" t="e">
        <f t="shared" si="0"/>
        <v>#N/A</v>
      </c>
      <c r="J10" s="95">
        <f>VLOOKUP(F10,'К-т'!A:B,2,FALSE)</f>
        <v>1.194</v>
      </c>
      <c r="K10" s="96" t="e">
        <f t="shared" si="1"/>
        <v>#N/A</v>
      </c>
      <c r="L10" s="97" t="e">
        <f>IF(E10="м",1801-MATCH(K10,Лист1!$G$2:$G$1802,1),1801-MATCH(K10,Лист1!$I$2:$I$1802,1))</f>
        <v>#N/A</v>
      </c>
    </row>
    <row r="11" spans="1:12" ht="15">
      <c r="A11" s="92">
        <v>3</v>
      </c>
      <c r="B11" s="33">
        <v>108</v>
      </c>
      <c r="C11" s="92" t="s">
        <v>24</v>
      </c>
      <c r="D11" s="93" t="s">
        <v>9</v>
      </c>
      <c r="E11" s="93" t="s">
        <v>44</v>
      </c>
      <c r="F11" s="93">
        <v>27</v>
      </c>
      <c r="G11" s="94">
        <v>0.006944444444444444</v>
      </c>
      <c r="H11" s="94" t="e">
        <f>VLOOKUP(B11,'Финиш МС'!A:B,2,FALSE)</f>
        <v>#N/A</v>
      </c>
      <c r="I11" s="94" t="e">
        <f t="shared" si="0"/>
        <v>#N/A</v>
      </c>
      <c r="J11" s="95">
        <f>VLOOKUP(F11,'К-т'!A:B,2,FALSE)</f>
        <v>1</v>
      </c>
      <c r="K11" s="96" t="e">
        <f t="shared" si="1"/>
        <v>#N/A</v>
      </c>
      <c r="L11" s="97" t="e">
        <f>IF(E11="м",1801-MATCH(K11,Лист1!$G$2:$G$1802,1),1801-MATCH(K11,Лист1!$I$2:$I$1802,1))</f>
        <v>#N/A</v>
      </c>
    </row>
    <row r="12" spans="1:12" ht="15">
      <c r="A12" s="92">
        <v>4</v>
      </c>
      <c r="B12" s="33">
        <v>161</v>
      </c>
      <c r="C12" s="92" t="s">
        <v>116</v>
      </c>
      <c r="D12" s="93" t="s">
        <v>9</v>
      </c>
      <c r="E12" s="93" t="s">
        <v>44</v>
      </c>
      <c r="F12" s="93">
        <v>53</v>
      </c>
      <c r="G12" s="94">
        <v>0.019074074074074073</v>
      </c>
      <c r="H12" s="94" t="e">
        <f>VLOOKUP(B12,'Финиш МС'!A:B,2,FALSE)</f>
        <v>#N/A</v>
      </c>
      <c r="I12" s="94" t="e">
        <f t="shared" si="0"/>
        <v>#N/A</v>
      </c>
      <c r="J12" s="95">
        <f>VLOOKUP(F12,'К-т'!A:B,2,FALSE)</f>
        <v>1.106</v>
      </c>
      <c r="K12" s="96" t="e">
        <f t="shared" si="1"/>
        <v>#N/A</v>
      </c>
      <c r="L12" s="97" t="e">
        <f>IF(E12="м",1801-MATCH(K12,Лист1!$G$2:$G$1802,1),1801-MATCH(K12,Лист1!$I$2:$I$1802,1))</f>
        <v>#N/A</v>
      </c>
    </row>
    <row r="13" spans="1:12" ht="15">
      <c r="A13" s="92">
        <v>5</v>
      </c>
      <c r="B13" s="33">
        <v>157</v>
      </c>
      <c r="C13" s="92" t="s">
        <v>49</v>
      </c>
      <c r="D13" s="93" t="s">
        <v>9</v>
      </c>
      <c r="E13" s="93" t="s">
        <v>44</v>
      </c>
      <c r="F13" s="93">
        <v>56</v>
      </c>
      <c r="G13" s="94">
        <v>0.018935185185185183</v>
      </c>
      <c r="H13" s="94" t="e">
        <f>VLOOKUP(B13,'Финиш МС'!A:B,2,FALSE)</f>
        <v>#N/A</v>
      </c>
      <c r="I13" s="94" t="e">
        <f t="shared" si="0"/>
        <v>#N/A</v>
      </c>
      <c r="J13" s="95">
        <f>VLOOKUP(F13,'К-т'!A:B,2,FALSE)</f>
        <v>1.131</v>
      </c>
      <c r="K13" s="96" t="e">
        <f t="shared" si="1"/>
        <v>#N/A</v>
      </c>
      <c r="L13" s="97" t="e">
        <f>IF(E13="м",1801-MATCH(K13,Лист1!$G$2:$G$1802,1),1801-MATCH(K13,Лист1!$I$2:$I$1802,1))</f>
        <v>#N/A</v>
      </c>
    </row>
    <row r="14" spans="1:12" ht="15">
      <c r="A14" s="92">
        <v>6</v>
      </c>
      <c r="B14" s="33">
        <v>165</v>
      </c>
      <c r="C14" s="92" t="s">
        <v>118</v>
      </c>
      <c r="D14" s="93" t="s">
        <v>9</v>
      </c>
      <c r="E14" s="93" t="s">
        <v>44</v>
      </c>
      <c r="F14" s="93">
        <v>47</v>
      </c>
      <c r="G14" s="94">
        <v>0.01934027777777778</v>
      </c>
      <c r="H14" s="94" t="e">
        <f>VLOOKUP(B14,'Финиш МС'!A:B,2,FALSE)</f>
        <v>#N/A</v>
      </c>
      <c r="I14" s="94" t="e">
        <f t="shared" si="0"/>
        <v>#N/A</v>
      </c>
      <c r="J14" s="95">
        <f>VLOOKUP(F14,'К-т'!A:B,2,FALSE)</f>
        <v>1.062</v>
      </c>
      <c r="K14" s="96" t="e">
        <f t="shared" si="1"/>
        <v>#N/A</v>
      </c>
      <c r="L14" s="97" t="e">
        <f>IF(E14="м",1801-MATCH(K14,Лист1!$G$2:$G$1802,1),1801-MATCH(K14,Лист1!$I$2:$I$1802,1))</f>
        <v>#N/A</v>
      </c>
    </row>
    <row r="15" spans="1:12" ht="15">
      <c r="A15" s="92">
        <v>7</v>
      </c>
      <c r="B15" s="33">
        <v>136</v>
      </c>
      <c r="C15" s="92" t="s">
        <v>22</v>
      </c>
      <c r="D15" s="93" t="s">
        <v>9</v>
      </c>
      <c r="E15" s="93" t="s">
        <v>45</v>
      </c>
      <c r="F15" s="93">
        <v>27</v>
      </c>
      <c r="G15" s="98">
        <v>0.024305555555555556</v>
      </c>
      <c r="H15" s="94" t="e">
        <f>VLOOKUP(B15,'Финиш МС'!A:B,2,FALSE)</f>
        <v>#N/A</v>
      </c>
      <c r="I15" s="94" t="e">
        <f t="shared" si="0"/>
        <v>#N/A</v>
      </c>
      <c r="J15" s="95">
        <f>VLOOKUP(F15,'К-т'!A:B,2,FALSE)</f>
        <v>1</v>
      </c>
      <c r="K15" s="96" t="e">
        <f t="shared" si="1"/>
        <v>#N/A</v>
      </c>
      <c r="L15" s="97" t="e">
        <f>IF(E15="м",1801-MATCH(K15,Лист1!$G$2:$G$1802,1),1801-MATCH(K15,Лист1!$I$2:$I$1802,1))</f>
        <v>#N/A</v>
      </c>
    </row>
    <row r="16" spans="1:12" ht="15">
      <c r="A16" s="92">
        <v>8</v>
      </c>
      <c r="B16" s="33">
        <v>109</v>
      </c>
      <c r="C16" s="92" t="s">
        <v>46</v>
      </c>
      <c r="D16" s="93" t="s">
        <v>9</v>
      </c>
      <c r="E16" s="93" t="s">
        <v>44</v>
      </c>
      <c r="F16" s="93">
        <v>38</v>
      </c>
      <c r="G16" s="94">
        <v>0.006944444444444444</v>
      </c>
      <c r="H16" s="94" t="e">
        <f>VLOOKUP(B16,'Финиш МС'!A:B,2,FALSE)</f>
        <v>#N/A</v>
      </c>
      <c r="I16" s="94" t="e">
        <f t="shared" si="0"/>
        <v>#N/A</v>
      </c>
      <c r="J16" s="95">
        <f>VLOOKUP(F16,'К-т'!A:B,2,FALSE)</f>
        <v>1.017</v>
      </c>
      <c r="K16" s="96" t="e">
        <f t="shared" si="1"/>
        <v>#N/A</v>
      </c>
      <c r="L16" s="97" t="e">
        <f>IF(E16="м",1801-MATCH(K16,Лист1!$G$2:$G$1802,1),1801-MATCH(K16,Лист1!$I$2:$I$1802,1))</f>
        <v>#N/A</v>
      </c>
    </row>
    <row r="17" spans="1:12" ht="15">
      <c r="A17" s="92">
        <v>9</v>
      </c>
      <c r="B17" s="33">
        <v>107</v>
      </c>
      <c r="C17" s="92" t="s">
        <v>47</v>
      </c>
      <c r="D17" s="93" t="s">
        <v>9</v>
      </c>
      <c r="E17" s="93" t="s">
        <v>44</v>
      </c>
      <c r="F17" s="93">
        <v>24</v>
      </c>
      <c r="G17" s="94">
        <v>0.006944444444444444</v>
      </c>
      <c r="H17" s="94" t="e">
        <f>VLOOKUP(B17,'Финиш МС'!A:B,2,FALSE)</f>
        <v>#N/A</v>
      </c>
      <c r="I17" s="94" t="e">
        <f t="shared" si="0"/>
        <v>#N/A</v>
      </c>
      <c r="J17" s="95">
        <f>VLOOKUP(F17,'К-т'!A:B,2,FALSE)</f>
        <v>1</v>
      </c>
      <c r="K17" s="96" t="e">
        <f t="shared" si="1"/>
        <v>#N/A</v>
      </c>
      <c r="L17" s="97" t="e">
        <f>IF(E17="м",1801-MATCH(K17,Лист1!$G$2:$G$1802,1),1801-MATCH(K17,Лист1!$I$2:$I$1802,1))</f>
        <v>#N/A</v>
      </c>
    </row>
    <row r="18" spans="1:12" ht="15">
      <c r="A18" s="92">
        <v>10</v>
      </c>
      <c r="B18" s="33">
        <v>111</v>
      </c>
      <c r="C18" s="92" t="s">
        <v>88</v>
      </c>
      <c r="D18" s="93" t="s">
        <v>9</v>
      </c>
      <c r="E18" s="93" t="s">
        <v>44</v>
      </c>
      <c r="F18" s="93">
        <v>21</v>
      </c>
      <c r="G18" s="94">
        <v>0.006944444444444444</v>
      </c>
      <c r="H18" s="94" t="e">
        <f>VLOOKUP(B18,'Финиш МС'!A:B,2,FALSE)</f>
        <v>#N/A</v>
      </c>
      <c r="I18" s="94" t="e">
        <f t="shared" si="0"/>
        <v>#N/A</v>
      </c>
      <c r="J18" s="95">
        <f>VLOOKUP(F18,'К-т'!A:B,2,FALSE)</f>
        <v>1</v>
      </c>
      <c r="K18" s="96" t="e">
        <f t="shared" si="1"/>
        <v>#N/A</v>
      </c>
      <c r="L18" s="97" t="e">
        <f>IF(E18="м",1801-MATCH(K18,Лист1!$G$2:$G$1802,1),1801-MATCH(K18,Лист1!$I$2:$I$1802,1))</f>
        <v>#N/A</v>
      </c>
    </row>
    <row r="19" spans="1:12" ht="14.25">
      <c r="A19" s="11">
        <v>11</v>
      </c>
      <c r="B19" s="20">
        <v>113</v>
      </c>
      <c r="C19" s="11" t="s">
        <v>65</v>
      </c>
      <c r="D19" s="12" t="s">
        <v>9</v>
      </c>
      <c r="E19" s="12" t="s">
        <v>44</v>
      </c>
      <c r="F19" s="12">
        <v>33</v>
      </c>
      <c r="G19" s="10">
        <v>0.006944444444444444</v>
      </c>
      <c r="H19" s="10" t="e">
        <f>VLOOKUP(B19,'Финиш МС'!A:B,2,FALSE)</f>
        <v>#N/A</v>
      </c>
      <c r="I19" s="10" t="e">
        <f t="shared" si="0"/>
        <v>#N/A</v>
      </c>
      <c r="J19" s="49">
        <f>VLOOKUP(F19,'К-т'!A:B,2,FALSE)</f>
        <v>1.002</v>
      </c>
      <c r="K19" s="88" t="e">
        <f t="shared" si="1"/>
        <v>#N/A</v>
      </c>
      <c r="L19" s="78" t="e">
        <f>IF(E19="м",1801-MATCH(K19,Лист1!$G$2:$G$1802,1),1801-MATCH(K19,Лист1!$I$2:$I$1802,1))</f>
        <v>#N/A</v>
      </c>
    </row>
    <row r="20" spans="1:12" ht="14.25">
      <c r="A20" s="11">
        <v>12</v>
      </c>
      <c r="B20" s="20">
        <v>112</v>
      </c>
      <c r="C20" s="11" t="s">
        <v>50</v>
      </c>
      <c r="D20" s="12" t="s">
        <v>9</v>
      </c>
      <c r="E20" s="12" t="s">
        <v>44</v>
      </c>
      <c r="F20" s="12">
        <v>33</v>
      </c>
      <c r="G20" s="10">
        <v>0.006944444444444444</v>
      </c>
      <c r="H20" s="10" t="e">
        <f>VLOOKUP(B20,'Финиш МС'!A:B,2,FALSE)</f>
        <v>#N/A</v>
      </c>
      <c r="I20" s="10" t="e">
        <f t="shared" si="0"/>
        <v>#N/A</v>
      </c>
      <c r="J20" s="49">
        <f>VLOOKUP(F20,'К-т'!A:B,2,FALSE)</f>
        <v>1.002</v>
      </c>
      <c r="K20" s="88" t="e">
        <f t="shared" si="1"/>
        <v>#N/A</v>
      </c>
      <c r="L20" s="78" t="e">
        <f>IF(E20="м",1801-MATCH(K20,Лист1!$G$2:$G$1802,1),1801-MATCH(K20,Лист1!$I$2:$I$1802,1))</f>
        <v>#N/A</v>
      </c>
    </row>
    <row r="21" spans="1:12" ht="14.25">
      <c r="A21" s="11">
        <v>13</v>
      </c>
      <c r="B21" s="20">
        <v>114</v>
      </c>
      <c r="C21" s="11" t="s">
        <v>89</v>
      </c>
      <c r="D21" s="12" t="s">
        <v>9</v>
      </c>
      <c r="E21" s="12" t="s">
        <v>44</v>
      </c>
      <c r="F21" s="12">
        <v>24</v>
      </c>
      <c r="G21" s="10">
        <v>0.006944444444444444</v>
      </c>
      <c r="H21" s="10" t="e">
        <f>VLOOKUP(B21,'Финиш МС'!A:B,2,FALSE)</f>
        <v>#N/A</v>
      </c>
      <c r="I21" s="10" t="e">
        <f t="shared" si="0"/>
        <v>#N/A</v>
      </c>
      <c r="J21" s="49">
        <f>VLOOKUP(F21,'К-т'!A:B,2,FALSE)</f>
        <v>1</v>
      </c>
      <c r="K21" s="88" t="e">
        <f t="shared" si="1"/>
        <v>#N/A</v>
      </c>
      <c r="L21" s="78" t="e">
        <f>IF(E21="м",1801-MATCH(K21,Лист1!$G$2:$G$1802,1),1801-MATCH(K21,Лист1!$I$2:$I$1802,1))</f>
        <v>#N/A</v>
      </c>
    </row>
    <row r="22" spans="11:12" ht="15">
      <c r="K22" s="87"/>
      <c r="L22" s="91" t="e">
        <f>SUM(L9:L18)</f>
        <v>#N/A</v>
      </c>
    </row>
    <row r="23" ht="14.25">
      <c r="K23" s="87"/>
    </row>
    <row r="24" spans="3:11" ht="15">
      <c r="C24" s="30" t="s">
        <v>162</v>
      </c>
      <c r="K24" s="87"/>
    </row>
    <row r="25" spans="1:12" ht="15">
      <c r="A25" s="103">
        <v>1</v>
      </c>
      <c r="B25" s="104">
        <v>220</v>
      </c>
      <c r="C25" s="103" t="s">
        <v>121</v>
      </c>
      <c r="D25" s="105" t="s">
        <v>91</v>
      </c>
      <c r="E25" s="105" t="s">
        <v>45</v>
      </c>
      <c r="F25" s="105">
        <v>57</v>
      </c>
      <c r="G25" s="106">
        <v>0.029305555555555557</v>
      </c>
      <c r="H25" s="106" t="e">
        <f>VLOOKUP(B25,'Финиш МС'!A:B,2,FALSE)</f>
        <v>#N/A</v>
      </c>
      <c r="I25" s="106" t="e">
        <f aca="true" t="shared" si="2" ref="I25:I33">H25-G25</f>
        <v>#N/A</v>
      </c>
      <c r="J25" s="107">
        <f>VLOOKUP(F25,'К-т'!A:B,2,FALSE)</f>
        <v>1.14</v>
      </c>
      <c r="K25" s="108" t="e">
        <f aca="true" t="shared" si="3" ref="K25:K33">I25/J25</f>
        <v>#N/A</v>
      </c>
      <c r="L25" s="109" t="e">
        <f>IF(E25="м",1801-MATCH(K25,Лист1!$I$2:$I$1802,1),1801-MATCH(K25,Лист1!$I$2:$I$1802,1))</f>
        <v>#N/A</v>
      </c>
    </row>
    <row r="26" spans="1:12" ht="15">
      <c r="A26" s="92">
        <v>2</v>
      </c>
      <c r="B26" s="33">
        <v>216</v>
      </c>
      <c r="C26" s="92" t="s">
        <v>123</v>
      </c>
      <c r="D26" s="93" t="s">
        <v>91</v>
      </c>
      <c r="E26" s="93" t="s">
        <v>45</v>
      </c>
      <c r="F26" s="93">
        <v>42</v>
      </c>
      <c r="G26" s="94">
        <v>0.029942129629629628</v>
      </c>
      <c r="H26" s="94" t="e">
        <f>VLOOKUP(B26,'Финиш МС'!A:B,2,FALSE)</f>
        <v>#N/A</v>
      </c>
      <c r="I26" s="94" t="e">
        <f t="shared" si="2"/>
        <v>#N/A</v>
      </c>
      <c r="J26" s="95">
        <f>VLOOKUP(F26,'К-т'!A:B,2,FALSE)</f>
        <v>1.037</v>
      </c>
      <c r="K26" s="96" t="e">
        <f t="shared" si="3"/>
        <v>#N/A</v>
      </c>
      <c r="L26" s="97" t="e">
        <f>IF(E26="м",1801-MATCH(K26,Лист1!$I$2:$I$1802,1),1801-MATCH(K26,Лист1!$I$2:$I$1802,1))</f>
        <v>#N/A</v>
      </c>
    </row>
    <row r="27" spans="1:12" ht="15">
      <c r="A27" s="92">
        <v>3</v>
      </c>
      <c r="B27" s="33">
        <v>119</v>
      </c>
      <c r="C27" s="92" t="s">
        <v>101</v>
      </c>
      <c r="D27" s="93" t="s">
        <v>91</v>
      </c>
      <c r="E27" s="93" t="s">
        <v>44</v>
      </c>
      <c r="F27" s="93">
        <v>21</v>
      </c>
      <c r="G27" s="94">
        <v>0.006944444444444444</v>
      </c>
      <c r="H27" s="94" t="e">
        <f>VLOOKUP(B27,'Финиш МС'!A:B,2,FALSE)</f>
        <v>#N/A</v>
      </c>
      <c r="I27" s="94" t="e">
        <f t="shared" si="2"/>
        <v>#N/A</v>
      </c>
      <c r="J27" s="95">
        <f>VLOOKUP(F27,'К-т'!A:B,2,FALSE)</f>
        <v>1</v>
      </c>
      <c r="K27" s="96" t="e">
        <f t="shared" si="3"/>
        <v>#N/A</v>
      </c>
      <c r="L27" s="97" t="e">
        <f>IF(E27="м",1801-MATCH(K27,Лист1!$G$2:$G$1802,1),1801-MATCH(K27,Лист1!$I$2:$I$1802,1))</f>
        <v>#N/A</v>
      </c>
    </row>
    <row r="28" spans="1:12" ht="15">
      <c r="A28" s="92">
        <v>4</v>
      </c>
      <c r="B28" s="33">
        <v>158</v>
      </c>
      <c r="C28" s="92" t="s">
        <v>114</v>
      </c>
      <c r="D28" s="93" t="s">
        <v>91</v>
      </c>
      <c r="E28" s="93" t="s">
        <v>44</v>
      </c>
      <c r="F28" s="93">
        <v>55</v>
      </c>
      <c r="G28" s="94">
        <v>0.01898148148148148</v>
      </c>
      <c r="H28" s="94" t="e">
        <f>VLOOKUP(B28,'Финиш МС'!A:B,2,FALSE)</f>
        <v>#N/A</v>
      </c>
      <c r="I28" s="94" t="e">
        <f t="shared" si="2"/>
        <v>#N/A</v>
      </c>
      <c r="J28" s="95">
        <f>VLOOKUP(F28,'К-т'!A:B,2,FALSE)</f>
        <v>1.122</v>
      </c>
      <c r="K28" s="96" t="e">
        <f t="shared" si="3"/>
        <v>#N/A</v>
      </c>
      <c r="L28" s="97" t="e">
        <f>IF(E28="м",1801-MATCH(K28,Лист1!$G$2:$G$1802,1),1801-MATCH(K28,Лист1!$I$2:$I$1802,1))</f>
        <v>#N/A</v>
      </c>
    </row>
    <row r="29" spans="1:12" ht="15">
      <c r="A29" s="92">
        <v>5</v>
      </c>
      <c r="B29" s="33">
        <v>144</v>
      </c>
      <c r="C29" s="92" t="s">
        <v>107</v>
      </c>
      <c r="D29" s="93" t="s">
        <v>91</v>
      </c>
      <c r="E29" s="93" t="s">
        <v>44</v>
      </c>
      <c r="F29" s="93">
        <v>79</v>
      </c>
      <c r="G29" s="94">
        <v>0.017361111111111112</v>
      </c>
      <c r="H29" s="94" t="e">
        <f>VLOOKUP(B29,'Финиш МС'!A:B,2,FALSE)</f>
        <v>#N/A</v>
      </c>
      <c r="I29" s="94" t="e">
        <f t="shared" si="2"/>
        <v>#N/A</v>
      </c>
      <c r="J29" s="95">
        <f>VLOOKUP(F29,'К-т'!A:B,2,FALSE)</f>
        <v>1.436</v>
      </c>
      <c r="K29" s="96" t="e">
        <f t="shared" si="3"/>
        <v>#N/A</v>
      </c>
      <c r="L29" s="97" t="e">
        <f>IF(E29="м",1801-MATCH(K29,Лист1!$G$2:$G$1802,1),1801-MATCH(K29,Лист1!$I$2:$I$1802,1))</f>
        <v>#N/A</v>
      </c>
    </row>
    <row r="30" spans="1:12" ht="15">
      <c r="A30" s="92">
        <v>6</v>
      </c>
      <c r="B30" s="33">
        <v>159</v>
      </c>
      <c r="C30" s="92" t="s">
        <v>115</v>
      </c>
      <c r="D30" s="93" t="s">
        <v>91</v>
      </c>
      <c r="E30" s="93" t="s">
        <v>44</v>
      </c>
      <c r="F30" s="93">
        <v>55</v>
      </c>
      <c r="G30" s="94">
        <v>0.01898148148148148</v>
      </c>
      <c r="H30" s="94" t="e">
        <f>VLOOKUP(B30,'Финиш МС'!A:B,2,FALSE)</f>
        <v>#N/A</v>
      </c>
      <c r="I30" s="94" t="e">
        <f t="shared" si="2"/>
        <v>#N/A</v>
      </c>
      <c r="J30" s="95">
        <f>VLOOKUP(F30,'К-т'!A:B,2,FALSE)</f>
        <v>1.122</v>
      </c>
      <c r="K30" s="96" t="e">
        <f t="shared" si="3"/>
        <v>#N/A</v>
      </c>
      <c r="L30" s="97" t="e">
        <f>IF(E30="м",1801-MATCH(K30,Лист1!$G$2:$G$1802,1),1801-MATCH(K30,Лист1!$I$2:$I$1802,1))</f>
        <v>#N/A</v>
      </c>
    </row>
    <row r="31" spans="1:12" ht="15">
      <c r="A31" s="92">
        <v>7</v>
      </c>
      <c r="B31" s="33">
        <v>139</v>
      </c>
      <c r="C31" s="92" t="s">
        <v>106</v>
      </c>
      <c r="D31" s="93" t="s">
        <v>91</v>
      </c>
      <c r="E31" s="93" t="s">
        <v>45</v>
      </c>
      <c r="F31" s="93">
        <v>28</v>
      </c>
      <c r="G31" s="94">
        <v>0.024305555555555556</v>
      </c>
      <c r="H31" s="94" t="e">
        <f>VLOOKUP(B31,'Финиш МС'!A:B,2,FALSE)</f>
        <v>#N/A</v>
      </c>
      <c r="I31" s="94" t="e">
        <f t="shared" si="2"/>
        <v>#N/A</v>
      </c>
      <c r="J31" s="95">
        <f>VLOOKUP(F31,'К-т'!A:B,2,FALSE)</f>
        <v>1</v>
      </c>
      <c r="K31" s="96" t="e">
        <f t="shared" si="3"/>
        <v>#N/A</v>
      </c>
      <c r="L31" s="97" t="e">
        <f>IF(E31="м",1801-MATCH(K31,Лист1!$I$2:$I$1802,1),1801-MATCH(K31,Лист1!$I$2:$I$1802,1))</f>
        <v>#N/A</v>
      </c>
    </row>
    <row r="32" spans="1:12" ht="15">
      <c r="A32" s="92">
        <v>8</v>
      </c>
      <c r="B32" s="33">
        <v>118</v>
      </c>
      <c r="C32" s="92" t="s">
        <v>90</v>
      </c>
      <c r="D32" s="93" t="s">
        <v>91</v>
      </c>
      <c r="E32" s="93" t="s">
        <v>44</v>
      </c>
      <c r="F32" s="93">
        <v>28</v>
      </c>
      <c r="G32" s="94">
        <v>0.006944444444444444</v>
      </c>
      <c r="H32" s="94" t="e">
        <f>VLOOKUP(B32,'Финиш МС'!A:B,2,FALSE)</f>
        <v>#N/A</v>
      </c>
      <c r="I32" s="94" t="e">
        <f t="shared" si="2"/>
        <v>#N/A</v>
      </c>
      <c r="J32" s="95">
        <f>VLOOKUP(F32,'К-т'!A:B,2,FALSE)</f>
        <v>1</v>
      </c>
      <c r="K32" s="96" t="e">
        <f t="shared" si="3"/>
        <v>#N/A</v>
      </c>
      <c r="L32" s="97" t="e">
        <f>IF(E32="м",1801-MATCH(K32,Лист1!$G$2:$G$1802,1),1801-MATCH(K32,Лист1!$I$2:$I$1802,1))</f>
        <v>#N/A</v>
      </c>
    </row>
    <row r="33" spans="1:12" ht="15">
      <c r="A33" s="92">
        <v>9</v>
      </c>
      <c r="B33" s="33">
        <v>215</v>
      </c>
      <c r="C33" s="92" t="s">
        <v>124</v>
      </c>
      <c r="D33" s="93" t="s">
        <v>91</v>
      </c>
      <c r="E33" s="93" t="s">
        <v>45</v>
      </c>
      <c r="F33" s="93">
        <v>40</v>
      </c>
      <c r="G33" s="94">
        <v>0.030011574074074076</v>
      </c>
      <c r="H33" s="94" t="e">
        <f>VLOOKUP(B33,'Финиш МС'!A:B,2,FALSE)</f>
        <v>#N/A</v>
      </c>
      <c r="I33" s="94" t="e">
        <f t="shared" si="2"/>
        <v>#N/A</v>
      </c>
      <c r="J33" s="95">
        <f>VLOOKUP(F33,'К-т'!A:B,2,FALSE)</f>
        <v>1.027</v>
      </c>
      <c r="K33" s="96" t="e">
        <f t="shared" si="3"/>
        <v>#N/A</v>
      </c>
      <c r="L33" s="97" t="e">
        <f>IF(E33="м",1801-MATCH(K33,Лист1!$I$2:$I$1802,1),1801-MATCH(K33,Лист1!$I$2:$I$1802,1))</f>
        <v>#N/A</v>
      </c>
    </row>
    <row r="34" spans="1:12" ht="15">
      <c r="A34" s="11"/>
      <c r="B34" s="20"/>
      <c r="C34" s="11"/>
      <c r="D34" s="12"/>
      <c r="E34" s="12"/>
      <c r="F34" s="12"/>
      <c r="G34" s="11"/>
      <c r="H34" s="11"/>
      <c r="I34" s="11"/>
      <c r="J34" s="66"/>
      <c r="K34" s="89"/>
      <c r="L34" s="90" t="e">
        <f>SUM(L25:L33)</f>
        <v>#N/A</v>
      </c>
    </row>
    <row r="36" spans="3:11" ht="15">
      <c r="C36" s="30" t="s">
        <v>160</v>
      </c>
      <c r="K36" s="87"/>
    </row>
    <row r="37" spans="1:12" ht="15">
      <c r="A37" s="92">
        <v>1</v>
      </c>
      <c r="B37" s="33">
        <v>103</v>
      </c>
      <c r="C37" s="92" t="s">
        <v>56</v>
      </c>
      <c r="D37" s="93" t="s">
        <v>18</v>
      </c>
      <c r="E37" s="93" t="s">
        <v>44</v>
      </c>
      <c r="F37" s="93">
        <v>24</v>
      </c>
      <c r="G37" s="94">
        <v>0.006944444444444444</v>
      </c>
      <c r="H37" s="94" t="e">
        <f>VLOOKUP(B37,'Финиш МС'!A:B,2,FALSE)</f>
        <v>#N/A</v>
      </c>
      <c r="I37" s="94" t="e">
        <f>H37-G37</f>
        <v>#N/A</v>
      </c>
      <c r="J37" s="95">
        <f>VLOOKUP(F37,'К-т'!A:B,2,FALSE)</f>
        <v>1</v>
      </c>
      <c r="K37" s="96" t="e">
        <f>I37/J37</f>
        <v>#N/A</v>
      </c>
      <c r="L37" s="97" t="e">
        <f>IF(E37="м",1801-MATCH(K37,Лист1!$G$2:$G$1802,1),1801-MATCH(K37,Лист1!$I$2:$I$1802,1))</f>
        <v>#N/A</v>
      </c>
    </row>
    <row r="38" spans="1:12" ht="15">
      <c r="A38" s="92">
        <v>2</v>
      </c>
      <c r="B38" s="33">
        <v>104</v>
      </c>
      <c r="C38" s="92" t="s">
        <v>27</v>
      </c>
      <c r="D38" s="93" t="s">
        <v>18</v>
      </c>
      <c r="E38" s="93" t="s">
        <v>44</v>
      </c>
      <c r="F38" s="93">
        <v>39</v>
      </c>
      <c r="G38" s="94">
        <v>0.006944444444444444</v>
      </c>
      <c r="H38" s="94" t="e">
        <f>VLOOKUP(B38,'Финиш МС'!A:B,2,FALSE)</f>
        <v>#N/A</v>
      </c>
      <c r="I38" s="94" t="e">
        <f>H38-G38</f>
        <v>#N/A</v>
      </c>
      <c r="J38" s="95">
        <f>VLOOKUP(F38,'К-т'!A:B,2,FALSE)</f>
        <v>1.022</v>
      </c>
      <c r="K38" s="96" t="e">
        <f>I38/J38</f>
        <v>#N/A</v>
      </c>
      <c r="L38" s="97" t="e">
        <f>IF(E38="м",1801-MATCH(K38,Лист1!$G$2:$G$1802,1),1801-MATCH(K38,Лист1!$I$2:$I$1802,1))</f>
        <v>#N/A</v>
      </c>
    </row>
    <row r="39" spans="1:12" ht="15">
      <c r="A39" s="92">
        <v>3</v>
      </c>
      <c r="B39" s="33">
        <v>130</v>
      </c>
      <c r="C39" s="92" t="s">
        <v>155</v>
      </c>
      <c r="D39" s="93" t="s">
        <v>18</v>
      </c>
      <c r="E39" s="93" t="s">
        <v>44</v>
      </c>
      <c r="F39" s="93">
        <v>27</v>
      </c>
      <c r="G39" s="94">
        <v>0.008449074074074074</v>
      </c>
      <c r="H39" s="94">
        <v>0.013796296296296298</v>
      </c>
      <c r="I39" s="94">
        <v>0.006851851851851852</v>
      </c>
      <c r="J39" s="95">
        <f>VLOOKUP(F39,'К-т'!A:B,2,FALSE)</f>
        <v>1</v>
      </c>
      <c r="K39" s="96">
        <f>I39/J39</f>
        <v>0.006851851851851852</v>
      </c>
      <c r="L39" s="97">
        <v>1022</v>
      </c>
    </row>
    <row r="40" spans="1:12" ht="15">
      <c r="A40" s="92">
        <v>4</v>
      </c>
      <c r="B40" s="33">
        <v>146</v>
      </c>
      <c r="C40" s="92" t="s">
        <v>55</v>
      </c>
      <c r="D40" s="93" t="s">
        <v>18</v>
      </c>
      <c r="E40" s="93" t="s">
        <v>44</v>
      </c>
      <c r="F40" s="93">
        <v>72</v>
      </c>
      <c r="G40" s="94">
        <v>0.01792824074074074</v>
      </c>
      <c r="H40" s="94" t="e">
        <f>VLOOKUP(B40,'Финиш МС'!A:B,2,FALSE)</f>
        <v>#N/A</v>
      </c>
      <c r="I40" s="94" t="e">
        <f aca="true" t="shared" si="4" ref="I40:I45">H40-G40</f>
        <v>#N/A</v>
      </c>
      <c r="J40" s="95">
        <f>VLOOKUP(F40,'К-т'!A:B,2,FALSE)</f>
        <v>1.324</v>
      </c>
      <c r="K40" s="96" t="e">
        <f aca="true" t="shared" si="5" ref="K40:K47">I40/J40</f>
        <v>#N/A</v>
      </c>
      <c r="L40" s="97" t="e">
        <f>IF(E40="м",1801-MATCH(K40,Лист1!$G$2:$G$1802,1),1801-MATCH(K40,Лист1!$I$2:$I$1802,1))</f>
        <v>#N/A</v>
      </c>
    </row>
    <row r="41" spans="1:12" ht="15">
      <c r="A41" s="92">
        <v>5</v>
      </c>
      <c r="B41" s="33">
        <v>147</v>
      </c>
      <c r="C41" s="92" t="s">
        <v>58</v>
      </c>
      <c r="D41" s="93" t="s">
        <v>18</v>
      </c>
      <c r="E41" s="93" t="s">
        <v>44</v>
      </c>
      <c r="F41" s="93">
        <v>71</v>
      </c>
      <c r="G41" s="94">
        <v>0.01800925925925926</v>
      </c>
      <c r="H41" s="94" t="e">
        <f>VLOOKUP(B41,'Финиш МС'!A:B,2,FALSE)</f>
        <v>#N/A</v>
      </c>
      <c r="I41" s="94" t="e">
        <f t="shared" si="4"/>
        <v>#N/A</v>
      </c>
      <c r="J41" s="95">
        <f>VLOOKUP(F41,'К-т'!A:B,2,FALSE)</f>
        <v>1.31</v>
      </c>
      <c r="K41" s="96" t="e">
        <f t="shared" si="5"/>
        <v>#N/A</v>
      </c>
      <c r="L41" s="97" t="e">
        <f>IF(E41="м",1801-MATCH(K41,Лист1!$G$2:$G$1802,1),1801-MATCH(K41,Лист1!$I$2:$I$1802,1))</f>
        <v>#N/A</v>
      </c>
    </row>
    <row r="42" spans="1:12" ht="15">
      <c r="A42" s="92">
        <v>7</v>
      </c>
      <c r="B42" s="33">
        <v>153</v>
      </c>
      <c r="C42" s="92" t="s">
        <v>54</v>
      </c>
      <c r="D42" s="93" t="s">
        <v>18</v>
      </c>
      <c r="E42" s="93" t="s">
        <v>44</v>
      </c>
      <c r="F42" s="93">
        <v>57</v>
      </c>
      <c r="G42" s="94">
        <v>0.01888888888888889</v>
      </c>
      <c r="H42" s="94" t="e">
        <f>VLOOKUP(B42,'Финиш МС'!A:B,2,FALSE)</f>
        <v>#N/A</v>
      </c>
      <c r="I42" s="94" t="e">
        <f t="shared" si="4"/>
        <v>#N/A</v>
      </c>
      <c r="J42" s="95">
        <f>VLOOKUP(F42,'К-т'!A:B,2,FALSE)</f>
        <v>1.14</v>
      </c>
      <c r="K42" s="96" t="e">
        <f t="shared" si="5"/>
        <v>#N/A</v>
      </c>
      <c r="L42" s="97" t="e">
        <f>IF(E42="м",1801-MATCH(K42,Лист1!$G$2:$G$1802,1),1801-MATCH(K42,Лист1!$I$2:$I$1802,1))</f>
        <v>#N/A</v>
      </c>
    </row>
    <row r="43" spans="1:12" ht="15">
      <c r="A43" s="92">
        <v>8</v>
      </c>
      <c r="B43" s="33">
        <v>154</v>
      </c>
      <c r="C43" s="92" t="s">
        <v>113</v>
      </c>
      <c r="D43" s="93" t="s">
        <v>18</v>
      </c>
      <c r="E43" s="93" t="s">
        <v>44</v>
      </c>
      <c r="F43" s="93">
        <v>57</v>
      </c>
      <c r="G43" s="94">
        <v>0.01888888888888889</v>
      </c>
      <c r="H43" s="94" t="e">
        <f>VLOOKUP(B43,'Финиш МС'!A:B,2,FALSE)</f>
        <v>#N/A</v>
      </c>
      <c r="I43" s="94" t="e">
        <f t="shared" si="4"/>
        <v>#N/A</v>
      </c>
      <c r="J43" s="95">
        <f>VLOOKUP(F43,'К-т'!A:B,2,FALSE)</f>
        <v>1.14</v>
      </c>
      <c r="K43" s="96" t="e">
        <f t="shared" si="5"/>
        <v>#N/A</v>
      </c>
      <c r="L43" s="97" t="e">
        <f>IF(E43="м",1801-MATCH(K43,Лист1!$G$2:$G$1802,1),1801-MATCH(K43,Лист1!$I$2:$I$1802,1))</f>
        <v>#N/A</v>
      </c>
    </row>
    <row r="44" spans="1:12" ht="15">
      <c r="A44" s="92">
        <v>10</v>
      </c>
      <c r="B44" s="33">
        <v>166</v>
      </c>
      <c r="C44" s="92" t="s">
        <v>52</v>
      </c>
      <c r="D44" s="93" t="s">
        <v>18</v>
      </c>
      <c r="E44" s="93" t="s">
        <v>44</v>
      </c>
      <c r="F44" s="93">
        <v>46</v>
      </c>
      <c r="G44" s="94">
        <v>0.019386574074074073</v>
      </c>
      <c r="H44" s="94" t="e">
        <f>VLOOKUP(B44,'Финиш МС'!A:B,2,FALSE)</f>
        <v>#N/A</v>
      </c>
      <c r="I44" s="94" t="e">
        <f t="shared" si="4"/>
        <v>#N/A</v>
      </c>
      <c r="J44" s="95">
        <f>VLOOKUP(F44,'К-т'!A:B,2,FALSE)</f>
        <v>1.057</v>
      </c>
      <c r="K44" s="96" t="e">
        <f t="shared" si="5"/>
        <v>#N/A</v>
      </c>
      <c r="L44" s="97" t="e">
        <f>IF(E44="м",1801-MATCH(K44,Лист1!$G$2:$G$1802,1),1801-MATCH(K44,Лист1!$I$2:$I$1802,1))</f>
        <v>#N/A</v>
      </c>
    </row>
    <row r="45" spans="1:12" ht="15">
      <c r="A45" s="92">
        <v>11</v>
      </c>
      <c r="B45" s="33">
        <v>169</v>
      </c>
      <c r="C45" s="92" t="s">
        <v>25</v>
      </c>
      <c r="D45" s="93" t="s">
        <v>18</v>
      </c>
      <c r="E45" s="93" t="s">
        <v>44</v>
      </c>
      <c r="F45" s="93">
        <v>41</v>
      </c>
      <c r="G45" s="94">
        <v>0.019560185185185184</v>
      </c>
      <c r="H45" s="94" t="e">
        <f>VLOOKUP(B45,'Финиш МС'!A:B,2,FALSE)</f>
        <v>#N/A</v>
      </c>
      <c r="I45" s="94" t="e">
        <f t="shared" si="4"/>
        <v>#N/A</v>
      </c>
      <c r="J45" s="95">
        <f>VLOOKUP(F45,'К-т'!A:B,2,FALSE)</f>
        <v>1.032</v>
      </c>
      <c r="K45" s="96" t="e">
        <f t="shared" si="5"/>
        <v>#N/A</v>
      </c>
      <c r="L45" s="97" t="e">
        <f>IF(E45="м",1801-MATCH(K45,Лист1!$G$2:$G$1802,1),1801-MATCH(K45,Лист1!$I$2:$I$1802,1))</f>
        <v>#N/A</v>
      </c>
    </row>
    <row r="46" spans="1:12" ht="15">
      <c r="A46" s="92">
        <v>12</v>
      </c>
      <c r="B46" s="33">
        <v>137</v>
      </c>
      <c r="C46" s="92" t="s">
        <v>104</v>
      </c>
      <c r="D46" s="93" t="s">
        <v>18</v>
      </c>
      <c r="E46" s="93" t="s">
        <v>45</v>
      </c>
      <c r="F46" s="93">
        <v>26</v>
      </c>
      <c r="G46" s="94">
        <v>0.024305555555555556</v>
      </c>
      <c r="H46" s="94" t="e">
        <f>VLOOKUP(B46,'Финиш МС'!A:B,2,FALSE)</f>
        <v>#N/A</v>
      </c>
      <c r="I46" s="94">
        <v>0.017974537037037035</v>
      </c>
      <c r="J46" s="95">
        <f>VLOOKUP(F46,'К-т'!A:B,2,FALSE)</f>
        <v>1</v>
      </c>
      <c r="K46" s="96">
        <f t="shared" si="5"/>
        <v>0.017974537037037035</v>
      </c>
      <c r="L46" s="97">
        <f>IF(E46="м",1801-MATCH(K46,Лист1!$I$2:$I$1802,1),1801-MATCH(K46,Лист1!$I$2:$I$1802,1))</f>
        <v>1</v>
      </c>
    </row>
    <row r="47" spans="1:12" ht="14.25">
      <c r="A47" s="11">
        <v>13</v>
      </c>
      <c r="B47" s="20">
        <v>138</v>
      </c>
      <c r="C47" s="11" t="s">
        <v>105</v>
      </c>
      <c r="D47" s="12" t="s">
        <v>18</v>
      </c>
      <c r="E47" s="12" t="s">
        <v>45</v>
      </c>
      <c r="F47" s="12">
        <v>28</v>
      </c>
      <c r="G47" s="10">
        <v>0.024305555555555556</v>
      </c>
      <c r="H47" s="10" t="e">
        <f>VLOOKUP(B47,'Финиш МС'!A:B,2,FALSE)</f>
        <v>#N/A</v>
      </c>
      <c r="I47" s="10">
        <v>0.01871527777777778</v>
      </c>
      <c r="J47" s="49">
        <f>VLOOKUP(F47,'К-т'!A:B,2,FALSE)</f>
        <v>1</v>
      </c>
      <c r="K47" s="88">
        <f t="shared" si="5"/>
        <v>0.01871527777777778</v>
      </c>
      <c r="L47" s="78">
        <f>IF(E47="м",1801-MATCH(K47,Лист1!$I$2:$I$1802,1),1801-MATCH(K47,Лист1!$I$2:$I$1802,1))</f>
        <v>1</v>
      </c>
    </row>
    <row r="48" spans="11:12" ht="15">
      <c r="K48" s="87"/>
      <c r="L48" s="91" t="e">
        <f>SUM(L37:L46)</f>
        <v>#N/A</v>
      </c>
    </row>
    <row r="50" spans="3:11" ht="15">
      <c r="C50" s="30" t="s">
        <v>163</v>
      </c>
      <c r="K50" s="87"/>
    </row>
    <row r="51" spans="1:12" ht="15">
      <c r="A51" s="92">
        <v>1</v>
      </c>
      <c r="B51" s="33">
        <v>128</v>
      </c>
      <c r="C51" s="92" t="s">
        <v>152</v>
      </c>
      <c r="D51" s="93" t="s">
        <v>100</v>
      </c>
      <c r="E51" s="93" t="s">
        <v>44</v>
      </c>
      <c r="F51" s="93">
        <v>35</v>
      </c>
      <c r="G51" s="94">
        <v>0.006944444444444444</v>
      </c>
      <c r="H51" s="94" t="e">
        <f>VLOOKUP(B51,'Финиш МС'!A:B,2,FALSE)</f>
        <v>#N/A</v>
      </c>
      <c r="I51" s="94" t="e">
        <f aca="true" t="shared" si="6" ref="I51:I56">H51-G51</f>
        <v>#N/A</v>
      </c>
      <c r="J51" s="95">
        <f>VLOOKUP(F51,'К-т'!A:B,2,FALSE)</f>
        <v>1.007</v>
      </c>
      <c r="K51" s="96" t="e">
        <f aca="true" t="shared" si="7" ref="K51:K56">I51/J51</f>
        <v>#N/A</v>
      </c>
      <c r="L51" s="97" t="e">
        <f>IF(E51="м",1801-MATCH(K51,Лист1!$G$2:$G$1802,1),1801-MATCH(K51,Лист1!$I$2:$I$1802,1))</f>
        <v>#N/A</v>
      </c>
    </row>
    <row r="52" spans="1:12" ht="15">
      <c r="A52" s="92">
        <v>3</v>
      </c>
      <c r="B52" s="33">
        <v>145</v>
      </c>
      <c r="C52" s="92" t="s">
        <v>108</v>
      </c>
      <c r="D52" s="93" t="s">
        <v>100</v>
      </c>
      <c r="E52" s="93" t="s">
        <v>44</v>
      </c>
      <c r="F52" s="93">
        <v>77</v>
      </c>
      <c r="G52" s="94">
        <v>0.01752314814814815</v>
      </c>
      <c r="H52" s="94" t="e">
        <f>VLOOKUP(B52,'Финиш МС'!A:B,2,FALSE)</f>
        <v>#N/A</v>
      </c>
      <c r="I52" s="94" t="e">
        <f t="shared" si="6"/>
        <v>#N/A</v>
      </c>
      <c r="J52" s="95">
        <f>VLOOKUP(F52,'К-т'!A:B,2,FALSE)</f>
        <v>1.404</v>
      </c>
      <c r="K52" s="96" t="e">
        <f t="shared" si="7"/>
        <v>#N/A</v>
      </c>
      <c r="L52" s="97" t="e">
        <f>IF(E52="м",1801-MATCH(K52,Лист1!$G$2:$G$1802,1),1801-MATCH(K52,Лист1!$I$2:$I$1802,1))</f>
        <v>#N/A</v>
      </c>
    </row>
    <row r="53" spans="1:12" ht="15">
      <c r="A53" s="92">
        <v>4</v>
      </c>
      <c r="B53" s="33">
        <v>148</v>
      </c>
      <c r="C53" s="92" t="s">
        <v>109</v>
      </c>
      <c r="D53" s="93" t="s">
        <v>100</v>
      </c>
      <c r="E53" s="93" t="s">
        <v>44</v>
      </c>
      <c r="F53" s="93">
        <v>68</v>
      </c>
      <c r="G53" s="94">
        <v>0.018229166666666668</v>
      </c>
      <c r="H53" s="94" t="e">
        <f>VLOOKUP(B53,'Финиш МС'!A:B,2,FALSE)</f>
        <v>#N/A</v>
      </c>
      <c r="I53" s="94" t="e">
        <f t="shared" si="6"/>
        <v>#N/A</v>
      </c>
      <c r="J53" s="95">
        <f>VLOOKUP(F53,'К-т'!A:B,2,FALSE)</f>
        <v>1.268</v>
      </c>
      <c r="K53" s="96" t="e">
        <f t="shared" si="7"/>
        <v>#N/A</v>
      </c>
      <c r="L53" s="97" t="e">
        <f>IF(E53="м",1801-MATCH(K53,Лист1!$G$2:$G$1802,1),1801-MATCH(K53,Лист1!$I$2:$I$1802,1))</f>
        <v>#N/A</v>
      </c>
    </row>
    <row r="54" spans="1:12" ht="15">
      <c r="A54" s="92">
        <v>2</v>
      </c>
      <c r="B54" s="33">
        <v>210</v>
      </c>
      <c r="C54" s="92" t="s">
        <v>131</v>
      </c>
      <c r="D54" s="93" t="s">
        <v>100</v>
      </c>
      <c r="E54" s="93" t="s">
        <v>44</v>
      </c>
      <c r="F54" s="93">
        <v>62</v>
      </c>
      <c r="G54" s="94">
        <v>0.01861111111111111</v>
      </c>
      <c r="H54" s="94" t="e">
        <f>VLOOKUP(B54,'Финиш МС'!A:B,2,FALSE)</f>
        <v>#N/A</v>
      </c>
      <c r="I54" s="94" t="e">
        <f t="shared" si="6"/>
        <v>#N/A</v>
      </c>
      <c r="J54" s="95">
        <f>VLOOKUP(F54,'К-т'!A:B,2,FALSE)</f>
        <v>1.194</v>
      </c>
      <c r="K54" s="96" t="e">
        <f t="shared" si="7"/>
        <v>#N/A</v>
      </c>
      <c r="L54" s="97" t="e">
        <f>IF(E54="м",1801-MATCH(K54,Лист1!$G$2:$G$1802,1),1801-MATCH(K54,Лист1!$I$2:$I$1802,1))</f>
        <v>#N/A</v>
      </c>
    </row>
    <row r="55" spans="1:12" ht="15">
      <c r="A55" s="92">
        <v>6</v>
      </c>
      <c r="B55" s="33">
        <v>162</v>
      </c>
      <c r="C55" s="92" t="s">
        <v>120</v>
      </c>
      <c r="D55" s="93" t="s">
        <v>100</v>
      </c>
      <c r="E55" s="93" t="s">
        <v>44</v>
      </c>
      <c r="F55" s="93">
        <v>51</v>
      </c>
      <c r="G55" s="94">
        <v>0.01916666666666667</v>
      </c>
      <c r="H55" s="94" t="e">
        <f>VLOOKUP(B55,'Финиш МС'!A:B,2,FALSE)</f>
        <v>#N/A</v>
      </c>
      <c r="I55" s="94" t="e">
        <f t="shared" si="6"/>
        <v>#N/A</v>
      </c>
      <c r="J55" s="95">
        <f>VLOOKUP(F55,'К-т'!A:B,2,FALSE)</f>
        <v>1.09</v>
      </c>
      <c r="K55" s="96" t="e">
        <f t="shared" si="7"/>
        <v>#N/A</v>
      </c>
      <c r="L55" s="97" t="e">
        <f>IF(E55="м",1801-MATCH(K55,Лист1!$G$2:$G$1802,1),1801-MATCH(K55,Лист1!$I$2:$I$1802,1))</f>
        <v>#N/A</v>
      </c>
    </row>
    <row r="56" spans="1:12" ht="14.25">
      <c r="A56" s="11">
        <v>5</v>
      </c>
      <c r="B56" s="20">
        <v>116</v>
      </c>
      <c r="C56" s="11" t="s">
        <v>93</v>
      </c>
      <c r="D56" s="12" t="s">
        <v>100</v>
      </c>
      <c r="E56" s="12" t="s">
        <v>44</v>
      </c>
      <c r="F56" s="12">
        <v>39</v>
      </c>
      <c r="G56" s="10">
        <v>0.006944444444444444</v>
      </c>
      <c r="H56" s="10" t="e">
        <f>VLOOKUP(B56,'Финиш МС'!A:B,2,FALSE)</f>
        <v>#N/A</v>
      </c>
      <c r="I56" s="10" t="e">
        <f t="shared" si="6"/>
        <v>#N/A</v>
      </c>
      <c r="J56" s="49">
        <f>VLOOKUP(F56,'К-т'!A:B,2,FALSE)</f>
        <v>1.022</v>
      </c>
      <c r="K56" s="88" t="e">
        <f t="shared" si="7"/>
        <v>#N/A</v>
      </c>
      <c r="L56" s="78" t="e">
        <f>IF(E56="м",1801-MATCH(K56,Лист1!$G$2:$G$1802,1),1801-MATCH(K56,Лист1!$I$2:$I$1802,1))</f>
        <v>#N/A</v>
      </c>
    </row>
    <row r="57" spans="1:12" ht="15">
      <c r="A57" s="11"/>
      <c r="B57" s="20"/>
      <c r="C57" s="11"/>
      <c r="D57" s="12"/>
      <c r="E57" s="12"/>
      <c r="F57" s="12"/>
      <c r="G57" s="11"/>
      <c r="H57" s="11"/>
      <c r="I57" s="11"/>
      <c r="J57" s="66"/>
      <c r="K57" s="89"/>
      <c r="L57" s="90" t="e">
        <f>SUM(L51:L55)</f>
        <v>#N/A</v>
      </c>
    </row>
    <row r="59" spans="1:12" ht="15">
      <c r="A59" s="11"/>
      <c r="B59" s="20"/>
      <c r="C59" s="30" t="s">
        <v>161</v>
      </c>
      <c r="D59" s="77"/>
      <c r="E59" s="77"/>
      <c r="F59" s="77"/>
      <c r="G59" s="32"/>
      <c r="H59" s="32"/>
      <c r="I59" s="32"/>
      <c r="J59" s="100"/>
      <c r="K59" s="101"/>
      <c r="L59" s="102"/>
    </row>
    <row r="60" spans="1:12" ht="15">
      <c r="A60" s="103">
        <v>1</v>
      </c>
      <c r="B60" s="104">
        <v>122</v>
      </c>
      <c r="C60" s="103" t="s">
        <v>127</v>
      </c>
      <c r="D60" s="105" t="s">
        <v>94</v>
      </c>
      <c r="E60" s="105" t="s">
        <v>44</v>
      </c>
      <c r="F60" s="105">
        <v>30</v>
      </c>
      <c r="G60" s="106">
        <v>0.006944444444444444</v>
      </c>
      <c r="H60" s="106" t="e">
        <f>VLOOKUP(B60,'Финиш МС'!A:B,2,FALSE)</f>
        <v>#N/A</v>
      </c>
      <c r="I60" s="106" t="e">
        <f>H60-G60</f>
        <v>#N/A</v>
      </c>
      <c r="J60" s="107">
        <f>VLOOKUP(F60,'К-т'!A:B,2,FALSE)</f>
        <v>1</v>
      </c>
      <c r="K60" s="108" t="e">
        <f>I60/J60</f>
        <v>#N/A</v>
      </c>
      <c r="L60" s="109" t="e">
        <f>IF(E60="м",1801-MATCH(K60,Лист1!$G$2:$G$1802,1),1801-MATCH(K60,Лист1!$I$2:$I$1802,1))</f>
        <v>#N/A</v>
      </c>
    </row>
    <row r="61" spans="1:12" ht="15">
      <c r="A61" s="92">
        <v>2</v>
      </c>
      <c r="B61" s="33">
        <v>163</v>
      </c>
      <c r="C61" s="92" t="s">
        <v>117</v>
      </c>
      <c r="D61" s="93" t="s">
        <v>94</v>
      </c>
      <c r="E61" s="93" t="s">
        <v>44</v>
      </c>
      <c r="F61" s="93">
        <v>51</v>
      </c>
      <c r="G61" s="94">
        <v>0.01916666666666667</v>
      </c>
      <c r="H61" s="94" t="e">
        <f>VLOOKUP(B61,'Финиш МС'!A:B,2,FALSE)</f>
        <v>#N/A</v>
      </c>
      <c r="I61" s="94" t="e">
        <f>H61-G61</f>
        <v>#N/A</v>
      </c>
      <c r="J61" s="95">
        <f>VLOOKUP(F61,'К-т'!A:B,2,FALSE)</f>
        <v>1.09</v>
      </c>
      <c r="K61" s="96" t="e">
        <f>I61/J61</f>
        <v>#N/A</v>
      </c>
      <c r="L61" s="97" t="e">
        <f>IF(E61="м",1801-MATCH(K61,Лист1!$G$2:$G$1802,1),1801-MATCH(K61,Лист1!$I$2:$I$1802,1))</f>
        <v>#N/A</v>
      </c>
    </row>
    <row r="62" spans="1:12" ht="15">
      <c r="A62" s="92">
        <v>3</v>
      </c>
      <c r="B62" s="33">
        <v>156</v>
      </c>
      <c r="C62" s="92" t="s">
        <v>51</v>
      </c>
      <c r="D62" s="93" t="s">
        <v>94</v>
      </c>
      <c r="E62" s="93" t="s">
        <v>44</v>
      </c>
      <c r="F62" s="93">
        <v>56</v>
      </c>
      <c r="G62" s="94">
        <v>0.018935185185185183</v>
      </c>
      <c r="H62" s="94" t="e">
        <f>VLOOKUP(B62,'Финиш МС'!A:B,2,FALSE)</f>
        <v>#N/A</v>
      </c>
      <c r="I62" s="94" t="e">
        <f>H62-G62</f>
        <v>#N/A</v>
      </c>
      <c r="J62" s="95">
        <f>VLOOKUP(F62,'К-т'!A:B,2,FALSE)</f>
        <v>1.131</v>
      </c>
      <c r="K62" s="96" t="e">
        <f>I62/J62</f>
        <v>#N/A</v>
      </c>
      <c r="L62" s="97" t="e">
        <f>IF(E62="м",1801-MATCH(K62,Лист1!$G$2:$G$1802,1),1801-MATCH(K62,Лист1!$I$2:$I$1802,1))</f>
        <v>#N/A</v>
      </c>
    </row>
    <row r="63" spans="1:12" ht="15">
      <c r="A63" s="92">
        <v>4</v>
      </c>
      <c r="B63" s="33">
        <v>121</v>
      </c>
      <c r="C63" s="92" t="s">
        <v>95</v>
      </c>
      <c r="D63" s="93" t="s">
        <v>94</v>
      </c>
      <c r="E63" s="93" t="s">
        <v>44</v>
      </c>
      <c r="F63" s="93">
        <v>25</v>
      </c>
      <c r="G63" s="94">
        <v>0.006944444444444444</v>
      </c>
      <c r="H63" s="94" t="e">
        <f>VLOOKUP(B63,'Финиш МС'!A:B,2,FALSE)</f>
        <v>#N/A</v>
      </c>
      <c r="I63" s="94" t="e">
        <f>H63-G63</f>
        <v>#N/A</v>
      </c>
      <c r="J63" s="95">
        <f>VLOOKUP(F63,'К-т'!A:B,2,FALSE)</f>
        <v>1</v>
      </c>
      <c r="K63" s="96" t="e">
        <f>I63/J63</f>
        <v>#N/A</v>
      </c>
      <c r="L63" s="97" t="e">
        <f>IF(E63="м",1801-MATCH(K63,Лист1!$G$2:$G$1802,1),1801-MATCH(K63,Лист1!$I$2:$I$1802,1))</f>
        <v>#N/A</v>
      </c>
    </row>
    <row r="64" spans="1:12" ht="15">
      <c r="A64" s="92">
        <v>5</v>
      </c>
      <c r="B64" s="33">
        <v>120</v>
      </c>
      <c r="C64" s="92" t="s">
        <v>28</v>
      </c>
      <c r="D64" s="93" t="s">
        <v>94</v>
      </c>
      <c r="E64" s="93" t="s">
        <v>44</v>
      </c>
      <c r="F64" s="93">
        <v>28</v>
      </c>
      <c r="G64" s="94">
        <v>0.006944444444444444</v>
      </c>
      <c r="H64" s="94" t="e">
        <f>VLOOKUP(B64,'Финиш МС'!A:B,2,FALSE)</f>
        <v>#N/A</v>
      </c>
      <c r="I64" s="94" t="e">
        <f>H64-G64</f>
        <v>#N/A</v>
      </c>
      <c r="J64" s="95">
        <f>VLOOKUP(F64,'К-т'!A:B,2,FALSE)</f>
        <v>1</v>
      </c>
      <c r="K64" s="96" t="e">
        <f>I64/J64</f>
        <v>#N/A</v>
      </c>
      <c r="L64" s="97" t="e">
        <f>IF(E64="м",1801-MATCH(K64,Лист1!$G$2:$G$1802,1),1801-MATCH(K64,Лист1!$I$2:$I$1802,1))</f>
        <v>#N/A</v>
      </c>
    </row>
    <row r="65" spans="1:12" ht="15">
      <c r="A65" s="11"/>
      <c r="B65" s="20"/>
      <c r="C65" s="11"/>
      <c r="D65" s="12"/>
      <c r="E65" s="12"/>
      <c r="F65" s="12"/>
      <c r="G65" s="11"/>
      <c r="H65" s="11"/>
      <c r="I65" s="11"/>
      <c r="J65" s="66"/>
      <c r="K65" s="89"/>
      <c r="L65" s="90" t="e">
        <f>SUM(L60:L64)</f>
        <v>#N/A</v>
      </c>
    </row>
    <row r="67" spans="1:12" ht="15">
      <c r="A67" s="82"/>
      <c r="D67" s="99" t="s">
        <v>134</v>
      </c>
      <c r="K67" s="87"/>
      <c r="L67" s="4"/>
    </row>
    <row r="68" spans="3:12" ht="15">
      <c r="C68" s="30" t="s">
        <v>159</v>
      </c>
      <c r="K68" s="87"/>
      <c r="L68" s="4"/>
    </row>
    <row r="69" spans="1:12" ht="14.25">
      <c r="A69" s="11">
        <v>1</v>
      </c>
      <c r="B69" s="20">
        <v>101</v>
      </c>
      <c r="C69" s="11" t="s">
        <v>57</v>
      </c>
      <c r="D69" s="12" t="s">
        <v>18</v>
      </c>
      <c r="E69" s="12" t="s">
        <v>44</v>
      </c>
      <c r="F69" s="12">
        <v>27</v>
      </c>
      <c r="G69" s="10">
        <v>0.006944444444444444</v>
      </c>
      <c r="H69" s="10">
        <f>VLOOKUP(B69,'Финиш МС'!A:B,2,FALSE)</f>
        <v>0.03356481481481482</v>
      </c>
      <c r="I69" s="10">
        <f>H69-G69</f>
        <v>0.026620370370370374</v>
      </c>
      <c r="J69" s="49">
        <f>VLOOKUP(F69,'К-т'!A:B,2,FALSE)</f>
        <v>1</v>
      </c>
      <c r="K69" s="88">
        <f>I69/J69</f>
        <v>0.026620370370370374</v>
      </c>
      <c r="L69" s="78">
        <f>IF(E69="м",1801-MATCH(K69,Лист1!$G$2:$G$1802,1),1801-MATCH(K69,Лист1!$I$2:$I$1802,1))</f>
        <v>1</v>
      </c>
    </row>
    <row r="70" spans="1:12" ht="14.25">
      <c r="A70" s="11">
        <v>2</v>
      </c>
      <c r="B70" s="20">
        <v>102</v>
      </c>
      <c r="C70" s="11" t="s">
        <v>26</v>
      </c>
      <c r="D70" s="12" t="s">
        <v>18</v>
      </c>
      <c r="E70" s="12" t="s">
        <v>44</v>
      </c>
      <c r="F70" s="12">
        <v>38</v>
      </c>
      <c r="G70" s="10">
        <v>0.006944444444444444</v>
      </c>
      <c r="H70" s="10">
        <f>VLOOKUP(B70,'Финиш МС'!A:B,2,FALSE)</f>
        <v>0.03204861111111111</v>
      </c>
      <c r="I70" s="10">
        <f>H70-G70</f>
        <v>0.025104166666666667</v>
      </c>
      <c r="J70" s="49">
        <f>VLOOKUP(F70,'К-т'!A:B,2,FALSE)</f>
        <v>1.017</v>
      </c>
      <c r="K70" s="88">
        <f>I70/J70</f>
        <v>0.024684529662405773</v>
      </c>
      <c r="L70" s="78">
        <f>IF(E70="м",1801-MATCH(K70,Лист1!$G$2:$G$1802,1),1801-MATCH(K70,Лист1!$I$2:$I$1802,1))</f>
        <v>1</v>
      </c>
    </row>
    <row r="71" spans="1:12" ht="14.25">
      <c r="A71" s="11">
        <v>3</v>
      </c>
      <c r="B71" s="20">
        <v>169</v>
      </c>
      <c r="C71" s="11" t="s">
        <v>25</v>
      </c>
      <c r="D71" s="12" t="s">
        <v>18</v>
      </c>
      <c r="E71" s="12" t="s">
        <v>44</v>
      </c>
      <c r="F71" s="12">
        <v>41</v>
      </c>
      <c r="G71" s="10">
        <v>0.019560185185185184</v>
      </c>
      <c r="H71" s="10" t="e">
        <f>VLOOKUP(B71,'Финиш МС'!A:B,2,FALSE)</f>
        <v>#N/A</v>
      </c>
      <c r="I71" s="10" t="e">
        <f>H71-G71</f>
        <v>#N/A</v>
      </c>
      <c r="J71" s="49">
        <f>VLOOKUP(F71,'К-т'!A:B,2,FALSE)</f>
        <v>1.032</v>
      </c>
      <c r="K71" s="88" t="e">
        <f>I71/J71</f>
        <v>#N/A</v>
      </c>
      <c r="L71" s="78" t="e">
        <f>IF(E71="м",1801-MATCH(K71,Лист1!$G$2:$G$1802,1),1801-MATCH(K71,Лист1!$I$2:$I$1802,1))</f>
        <v>#N/A</v>
      </c>
    </row>
    <row r="72" spans="11:12" ht="15">
      <c r="K72" s="87"/>
      <c r="L72" s="91" t="e">
        <f>SUM(L69:L71)</f>
        <v>#N/A</v>
      </c>
    </row>
    <row r="73" spans="3:11" ht="15">
      <c r="C73" s="30" t="s">
        <v>162</v>
      </c>
      <c r="K73" s="87"/>
    </row>
    <row r="74" spans="1:12" ht="14.25">
      <c r="A74" s="11">
        <v>1</v>
      </c>
      <c r="B74" s="20">
        <v>214</v>
      </c>
      <c r="C74" s="11" t="s">
        <v>125</v>
      </c>
      <c r="D74" s="12" t="s">
        <v>91</v>
      </c>
      <c r="E74" s="12" t="s">
        <v>45</v>
      </c>
      <c r="F74" s="12">
        <v>40</v>
      </c>
      <c r="G74" s="10">
        <v>0.030011574074074076</v>
      </c>
      <c r="H74" s="10" t="e">
        <f>VLOOKUP(B74,'Финиш МС'!A:B,2,FALSE)</f>
        <v>#N/A</v>
      </c>
      <c r="I74" s="10" t="e">
        <f>H74-G74</f>
        <v>#N/A</v>
      </c>
      <c r="J74" s="49">
        <f>VLOOKUP(F74,'К-т'!A:B,2,FALSE)</f>
        <v>1.027</v>
      </c>
      <c r="K74" s="88" t="e">
        <f>I74/J74</f>
        <v>#N/A</v>
      </c>
      <c r="L74" s="78" t="e">
        <f>IF(E74="м",1801-MATCH(K74,Лист1!$I$2:$I$1802,1),1801-MATCH(K74,Лист1!$I$2:$I$1802,1))</f>
        <v>#N/A</v>
      </c>
    </row>
    <row r="75" spans="1:12" ht="14.25">
      <c r="A75" s="11">
        <v>2</v>
      </c>
      <c r="B75" s="20">
        <v>219</v>
      </c>
      <c r="C75" s="11" t="s">
        <v>122</v>
      </c>
      <c r="D75" s="12" t="s">
        <v>91</v>
      </c>
      <c r="E75" s="12" t="s">
        <v>45</v>
      </c>
      <c r="F75" s="12">
        <v>56</v>
      </c>
      <c r="G75" s="10">
        <v>0.02935185185185185</v>
      </c>
      <c r="H75" s="10" t="e">
        <f>VLOOKUP(B75,'Финиш МС'!A:B,2,FALSE)</f>
        <v>#N/A</v>
      </c>
      <c r="I75" s="10" t="e">
        <f>H75-G75</f>
        <v>#N/A</v>
      </c>
      <c r="J75" s="49">
        <f>VLOOKUP(F75,'К-т'!A:B,2,FALSE)</f>
        <v>1.131</v>
      </c>
      <c r="K75" s="88" t="e">
        <f>I75/J75</f>
        <v>#N/A</v>
      </c>
      <c r="L75" s="78" t="e">
        <f>IF(E75="м",1801-MATCH(K75,Лист1!$I$2:$I$1802,1),1801-MATCH(K75,Лист1!$I$2:$I$1802,1))</f>
        <v>#N/A</v>
      </c>
    </row>
    <row r="76" spans="1:12" ht="14.25">
      <c r="A76" s="11">
        <v>3</v>
      </c>
      <c r="B76" s="20">
        <v>152</v>
      </c>
      <c r="C76" s="11" t="s">
        <v>67</v>
      </c>
      <c r="D76" s="12" t="s">
        <v>91</v>
      </c>
      <c r="E76" s="12" t="s">
        <v>44</v>
      </c>
      <c r="F76" s="12">
        <v>58</v>
      </c>
      <c r="G76" s="10">
        <v>0.018148148148148146</v>
      </c>
      <c r="H76" s="10" t="e">
        <f>VLOOKUP(B76,'Финиш МС'!A:B,2,FALSE)</f>
        <v>#N/A</v>
      </c>
      <c r="I76" s="10" t="e">
        <f>H76-G76</f>
        <v>#N/A</v>
      </c>
      <c r="J76" s="49">
        <f>VLOOKUP(F76,'К-т'!A:B,2,FALSE)</f>
        <v>1.15</v>
      </c>
      <c r="K76" s="88" t="e">
        <f>I76/J76</f>
        <v>#N/A</v>
      </c>
      <c r="L76" s="78" t="e">
        <f>IF(E76="м",1801-MATCH(K76,Лист1!$G$2:$G$1802,1),1801-MATCH(K76,Лист1!$I$2:$I$1802,1))</f>
        <v>#N/A</v>
      </c>
    </row>
    <row r="77" spans="3:12" ht="15">
      <c r="C77" s="30" t="s">
        <v>160</v>
      </c>
      <c r="K77" s="87"/>
      <c r="L77" s="91" t="e">
        <f>SUM(L74:L76)</f>
        <v>#N/A</v>
      </c>
    </row>
    <row r="78" spans="1:12" ht="14.25">
      <c r="A78" s="11">
        <v>1</v>
      </c>
      <c r="B78" s="20">
        <v>135</v>
      </c>
      <c r="C78" s="11" t="s">
        <v>99</v>
      </c>
      <c r="D78" s="12" t="s">
        <v>100</v>
      </c>
      <c r="E78" s="12" t="s">
        <v>44</v>
      </c>
      <c r="F78" s="12">
        <v>39</v>
      </c>
      <c r="G78" s="10">
        <v>0.006944444444444444</v>
      </c>
      <c r="H78" s="10" t="e">
        <f>VLOOKUP(B78,'Финиш МС'!A:B,2,FALSE)</f>
        <v>#N/A</v>
      </c>
      <c r="I78" s="10" t="e">
        <f>H78-G78</f>
        <v>#N/A</v>
      </c>
      <c r="J78" s="49">
        <f>VLOOKUP(F78,'К-т'!A:B,2,FALSE)</f>
        <v>1.022</v>
      </c>
      <c r="K78" s="88" t="e">
        <f>I78/J78</f>
        <v>#N/A</v>
      </c>
      <c r="L78" s="78" t="e">
        <f>IF(E78="м",1801-MATCH(K78,Лист1!$G$2:$G$1802,1),1801-MATCH(K78,Лист1!$I$2:$I$1802,1))</f>
        <v>#N/A</v>
      </c>
    </row>
    <row r="79" spans="1:12" ht="14.25">
      <c r="A79" s="11">
        <v>2</v>
      </c>
      <c r="B79" s="20">
        <v>164</v>
      </c>
      <c r="C79" s="11" t="s">
        <v>53</v>
      </c>
      <c r="D79" s="12" t="s">
        <v>100</v>
      </c>
      <c r="E79" s="12" t="s">
        <v>44</v>
      </c>
      <c r="F79" s="12">
        <v>50</v>
      </c>
      <c r="G79" s="10">
        <v>0.019212962962962963</v>
      </c>
      <c r="H79" s="10" t="e">
        <f>VLOOKUP(B79,'Финиш МС'!A:B,2,FALSE)</f>
        <v>#N/A</v>
      </c>
      <c r="I79" s="10" t="e">
        <f>H79-G79</f>
        <v>#N/A</v>
      </c>
      <c r="J79" s="49">
        <f>VLOOKUP(F79,'К-т'!A:B,2,FALSE)</f>
        <v>1.082</v>
      </c>
      <c r="K79" s="88" t="e">
        <f>I79/J79</f>
        <v>#N/A</v>
      </c>
      <c r="L79" s="78" t="e">
        <f>IF(E79="м",1801-MATCH(K79,Лист1!$G$2:$G$1802,1),1801-MATCH(K79,Лист1!$I$2:$I$1802,1))</f>
        <v>#N/A</v>
      </c>
    </row>
    <row r="80" spans="1:12" ht="14.25">
      <c r="A80" s="11">
        <v>3</v>
      </c>
      <c r="B80" s="20">
        <v>149</v>
      </c>
      <c r="C80" s="11" t="s">
        <v>110</v>
      </c>
      <c r="D80" s="12" t="s">
        <v>100</v>
      </c>
      <c r="E80" s="12" t="s">
        <v>44</v>
      </c>
      <c r="F80" s="12">
        <v>64</v>
      </c>
      <c r="G80" s="10">
        <v>0.01849537037037037</v>
      </c>
      <c r="H80" s="10" t="e">
        <f>VLOOKUP(B80,'Финиш МС'!A:B,2,FALSE)</f>
        <v>#N/A</v>
      </c>
      <c r="I80" s="10" t="e">
        <f>H80-G80</f>
        <v>#N/A</v>
      </c>
      <c r="J80" s="49">
        <f>VLOOKUP(F80,'К-т'!A:B,2,FALSE)</f>
        <v>1.218</v>
      </c>
      <c r="K80" s="88" t="e">
        <f>I80/J80</f>
        <v>#N/A</v>
      </c>
      <c r="L80" s="78" t="e">
        <f>IF(E80="м",1801-MATCH(K80,Лист1!$G$2:$G$1802,1),1801-MATCH(K80,Лист1!$I$2:$I$1802,1))</f>
        <v>#N/A</v>
      </c>
    </row>
    <row r="81" ht="15">
      <c r="L81" s="91" t="e">
        <f>SUM(L78:L80)</f>
        <v>#N/A</v>
      </c>
    </row>
    <row r="82" spans="3:11" ht="15">
      <c r="C82" s="30" t="s">
        <v>163</v>
      </c>
      <c r="K82" s="87"/>
    </row>
    <row r="83" spans="1:12" ht="14.25">
      <c r="A83" s="11">
        <v>3</v>
      </c>
      <c r="B83" s="20">
        <v>168</v>
      </c>
      <c r="C83" s="11" t="s">
        <v>119</v>
      </c>
      <c r="D83" s="12" t="s">
        <v>9</v>
      </c>
      <c r="E83" s="12" t="s">
        <v>44</v>
      </c>
      <c r="F83" s="12">
        <v>43</v>
      </c>
      <c r="G83" s="10">
        <v>0.019490740740740743</v>
      </c>
      <c r="H83" s="10" t="e">
        <f>VLOOKUP(B83,'Финиш МС'!A:B,2,FALSE)</f>
        <v>#N/A</v>
      </c>
      <c r="I83" s="10" t="e">
        <f>H83-G83</f>
        <v>#N/A</v>
      </c>
      <c r="J83" s="49">
        <f>VLOOKUP(F83,'К-т'!A:B,2,FALSE)</f>
        <v>1.042</v>
      </c>
      <c r="K83" s="88" t="e">
        <f>I83/J83</f>
        <v>#N/A</v>
      </c>
      <c r="L83" s="78" t="e">
        <f>IF(E83="м",1801-MATCH(K83,Лист1!$G$2:$G$1802,1),1801-MATCH(K83,Лист1!$I$2:$I$1802,1))</f>
        <v>#N/A</v>
      </c>
    </row>
    <row r="84" spans="1:12" ht="14.25">
      <c r="A84" s="11">
        <v>1</v>
      </c>
      <c r="B84" s="20">
        <v>106</v>
      </c>
      <c r="C84" s="11" t="s">
        <v>30</v>
      </c>
      <c r="D84" s="12" t="s">
        <v>9</v>
      </c>
      <c r="E84" s="12" t="s">
        <v>44</v>
      </c>
      <c r="F84" s="12">
        <v>32</v>
      </c>
      <c r="G84" s="10">
        <v>0.006944444444444444</v>
      </c>
      <c r="H84" s="10" t="e">
        <f>VLOOKUP(B84,'Финиш МС'!A:B,2,FALSE)</f>
        <v>#N/A</v>
      </c>
      <c r="I84" s="10" t="e">
        <f>H84-G84</f>
        <v>#N/A</v>
      </c>
      <c r="J84" s="49">
        <f>VLOOKUP(F84,'К-т'!A:B,2,FALSE)</f>
        <v>1.001</v>
      </c>
      <c r="K84" s="88" t="e">
        <f>I84/J84</f>
        <v>#N/A</v>
      </c>
      <c r="L84" s="78" t="e">
        <f>IF(E84="м",1801-MATCH(K84,Лист1!$G$2:$G$1802,1),1801-MATCH(K84,Лист1!$I$2:$I$1802,1))</f>
        <v>#N/A</v>
      </c>
    </row>
    <row r="85" spans="1:12" ht="14.25">
      <c r="A85" s="11">
        <v>2</v>
      </c>
      <c r="B85" s="20">
        <v>170</v>
      </c>
      <c r="C85" s="11" t="s">
        <v>23</v>
      </c>
      <c r="D85" s="12" t="s">
        <v>9</v>
      </c>
      <c r="E85" s="12" t="s">
        <v>44</v>
      </c>
      <c r="F85" s="12">
        <v>40</v>
      </c>
      <c r="G85" s="10">
        <v>0.019594907407407405</v>
      </c>
      <c r="H85" s="10" t="e">
        <f>VLOOKUP(B85,'Финиш МС'!A:B,2,FALSE)</f>
        <v>#N/A</v>
      </c>
      <c r="I85" s="10" t="e">
        <f>H85-G85</f>
        <v>#N/A</v>
      </c>
      <c r="J85" s="49">
        <f>VLOOKUP(F85,'К-т'!A:B,2,FALSE)</f>
        <v>1.027</v>
      </c>
      <c r="K85" s="88" t="e">
        <f>I85/J85</f>
        <v>#N/A</v>
      </c>
      <c r="L85" s="78">
        <v>1854</v>
      </c>
    </row>
    <row r="86" spans="1:12" ht="15">
      <c r="A86" s="11"/>
      <c r="B86" s="20"/>
      <c r="C86" s="11"/>
      <c r="D86" s="12"/>
      <c r="E86" s="12"/>
      <c r="F86" s="12"/>
      <c r="G86" s="11"/>
      <c r="H86" s="11"/>
      <c r="I86" s="11"/>
      <c r="J86" s="66"/>
      <c r="K86" s="89"/>
      <c r="L86" s="90" t="e">
        <f>SUM(L83:L85)</f>
        <v>#N/A</v>
      </c>
    </row>
    <row r="101" spans="2:11" ht="14.25">
      <c r="B101" s="5"/>
      <c r="D101" s="5"/>
      <c r="E101" s="5"/>
      <c r="F101" s="5"/>
      <c r="J101" s="5"/>
      <c r="K101" s="5"/>
    </row>
  </sheetData>
  <mergeCells count="1">
    <mergeCell ref="A1:L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G8" sqref="A3:G8"/>
    </sheetView>
  </sheetViews>
  <sheetFormatPr defaultColWidth="9.140625" defaultRowHeight="12.75"/>
  <cols>
    <col min="1" max="1" width="4.7109375" style="5" customWidth="1"/>
    <col min="2" max="2" width="8.140625" style="22" customWidth="1"/>
    <col min="3" max="3" width="26.421875" style="5" customWidth="1"/>
    <col min="4" max="4" width="24.421875" style="2" customWidth="1"/>
    <col min="5" max="5" width="10.00390625" style="5" customWidth="1"/>
    <col min="6" max="6" width="10.57421875" style="5" customWidth="1"/>
    <col min="7" max="7" width="11.421875" style="5" customWidth="1"/>
    <col min="8" max="16384" width="9.140625" style="5" customWidth="1"/>
  </cols>
  <sheetData>
    <row r="1" spans="1:7" ht="14.25">
      <c r="A1" s="1"/>
      <c r="B1" s="3" t="s">
        <v>69</v>
      </c>
      <c r="C1" s="1"/>
      <c r="D1" s="1" t="s">
        <v>68</v>
      </c>
      <c r="E1" s="2"/>
      <c r="F1" s="3"/>
      <c r="G1" s="3"/>
    </row>
    <row r="2" spans="1:7" ht="14.25">
      <c r="A2" s="1"/>
      <c r="B2" s="21"/>
      <c r="C2" s="1"/>
      <c r="D2" s="1"/>
      <c r="E2" s="2"/>
      <c r="F2" s="3"/>
      <c r="G2" s="3"/>
    </row>
    <row r="3" spans="1:7" ht="15">
      <c r="A3" s="1"/>
      <c r="B3" s="1" t="s">
        <v>136</v>
      </c>
      <c r="D3" s="5" t="s">
        <v>132</v>
      </c>
      <c r="E3" s="30"/>
      <c r="F3" s="30" t="s">
        <v>21</v>
      </c>
      <c r="G3" s="3"/>
    </row>
    <row r="4" spans="5:7" ht="15" thickBot="1">
      <c r="E4" s="2"/>
      <c r="F4" s="3"/>
      <c r="G4" s="3"/>
    </row>
    <row r="5" spans="1:7" s="9" customFormat="1" ht="30.75" thickBot="1">
      <c r="A5" s="6"/>
      <c r="B5" s="23" t="s">
        <v>2</v>
      </c>
      <c r="C5" s="7" t="s">
        <v>3</v>
      </c>
      <c r="D5" s="7" t="s">
        <v>4</v>
      </c>
      <c r="E5" s="7" t="s">
        <v>6</v>
      </c>
      <c r="F5" s="8" t="s">
        <v>0</v>
      </c>
      <c r="G5" s="8" t="s">
        <v>7</v>
      </c>
    </row>
    <row r="6" spans="1:7" s="9" customFormat="1" ht="14.25">
      <c r="A6" s="25"/>
      <c r="B6" s="22"/>
      <c r="C6" s="5"/>
      <c r="D6" s="2"/>
      <c r="E6" s="17"/>
      <c r="F6" s="17"/>
      <c r="G6" s="17"/>
    </row>
    <row r="7" spans="1:7" ht="14.25">
      <c r="A7" s="11">
        <v>1</v>
      </c>
      <c r="B7" s="20">
        <v>177</v>
      </c>
      <c r="C7" s="11" t="s">
        <v>32</v>
      </c>
      <c r="D7" s="2" t="s">
        <v>78</v>
      </c>
      <c r="E7" s="10">
        <v>0.010416666666666666</v>
      </c>
      <c r="F7" s="10" t="e">
        <f>VLOOKUP(B7,'Финиш МС'!A:B,2,FALSE)</f>
        <v>#N/A</v>
      </c>
      <c r="G7" s="10" t="e">
        <f>F7-E7</f>
        <v>#N/A</v>
      </c>
    </row>
    <row r="8" spans="1:7" ht="14.25">
      <c r="A8" s="11">
        <v>2</v>
      </c>
      <c r="B8" s="20">
        <v>176</v>
      </c>
      <c r="C8" s="11" t="s">
        <v>59</v>
      </c>
      <c r="D8" s="12" t="s">
        <v>78</v>
      </c>
      <c r="E8" s="10">
        <v>0.010416666666666666</v>
      </c>
      <c r="F8" s="10" t="e">
        <f>VLOOKUP(B8,'Финиш МС'!A:B,2,FALSE)</f>
        <v>#N/A</v>
      </c>
      <c r="G8" s="10" t="e">
        <f>F8-E8</f>
        <v>#N/A</v>
      </c>
    </row>
    <row r="9" spans="1:7" ht="14.25">
      <c r="A9" s="11">
        <v>3</v>
      </c>
      <c r="B9" s="20"/>
      <c r="C9" s="11"/>
      <c r="D9" s="12"/>
      <c r="E9" s="10">
        <v>0.010416666666666666</v>
      </c>
      <c r="F9" s="10" t="e">
        <f>VLOOKUP(B9,'Финиш МС'!A:B,2,FALSE)</f>
        <v>#N/A</v>
      </c>
      <c r="G9" s="10" t="e">
        <f aca="true" t="shared" si="0" ref="G9:G20">F9-E9</f>
        <v>#N/A</v>
      </c>
    </row>
    <row r="10" spans="1:7" ht="14.25">
      <c r="A10" s="11">
        <v>4</v>
      </c>
      <c r="B10" s="20"/>
      <c r="C10" s="11"/>
      <c r="D10" s="12"/>
      <c r="E10" s="10">
        <v>0.010416666666666666</v>
      </c>
      <c r="F10" s="10" t="e">
        <f>VLOOKUP(B10,'Финиш МС'!A:B,2,FALSE)</f>
        <v>#N/A</v>
      </c>
      <c r="G10" s="10" t="e">
        <f t="shared" si="0"/>
        <v>#N/A</v>
      </c>
    </row>
    <row r="11" spans="1:7" ht="14.25">
      <c r="A11" s="11">
        <v>5</v>
      </c>
      <c r="B11" s="20"/>
      <c r="C11" s="11"/>
      <c r="D11" s="12"/>
      <c r="E11" s="10">
        <v>0.010416666666666666</v>
      </c>
      <c r="F11" s="10" t="e">
        <f>VLOOKUP(B11,'Финиш МС'!A:B,2,FALSE)</f>
        <v>#N/A</v>
      </c>
      <c r="G11" s="10" t="e">
        <f t="shared" si="0"/>
        <v>#N/A</v>
      </c>
    </row>
    <row r="12" spans="1:7" ht="14.25">
      <c r="A12" s="11">
        <v>6</v>
      </c>
      <c r="B12" s="20"/>
      <c r="C12" s="11"/>
      <c r="D12" s="12"/>
      <c r="E12" s="10">
        <v>0.010416666666666666</v>
      </c>
      <c r="F12" s="10" t="e">
        <f>VLOOKUP(B12,'Финиш МС'!A:B,2,FALSE)</f>
        <v>#N/A</v>
      </c>
      <c r="G12" s="10" t="e">
        <f t="shared" si="0"/>
        <v>#N/A</v>
      </c>
    </row>
    <row r="13" spans="1:7" ht="14.25">
      <c r="A13" s="11">
        <v>7</v>
      </c>
      <c r="B13" s="20"/>
      <c r="C13" s="11"/>
      <c r="D13" s="12"/>
      <c r="E13" s="10">
        <v>0.010416666666666666</v>
      </c>
      <c r="F13" s="10" t="e">
        <f>VLOOKUP(B13,'Финиш МС'!A:B,2,FALSE)</f>
        <v>#N/A</v>
      </c>
      <c r="G13" s="10" t="e">
        <f t="shared" si="0"/>
        <v>#N/A</v>
      </c>
    </row>
    <row r="14" spans="1:7" ht="14.25">
      <c r="A14" s="11">
        <v>8</v>
      </c>
      <c r="B14" s="20"/>
      <c r="C14" s="11"/>
      <c r="D14" s="12"/>
      <c r="E14" s="10">
        <v>0.010416666666666666</v>
      </c>
      <c r="F14" s="10" t="e">
        <f>VLOOKUP(B14,'Финиш МС'!A:B,2,FALSE)</f>
        <v>#N/A</v>
      </c>
      <c r="G14" s="10" t="e">
        <f t="shared" si="0"/>
        <v>#N/A</v>
      </c>
    </row>
    <row r="15" spans="1:7" ht="14.25">
      <c r="A15" s="11">
        <v>9</v>
      </c>
      <c r="B15" s="20"/>
      <c r="C15" s="11"/>
      <c r="D15" s="12"/>
      <c r="E15" s="10">
        <v>0.010416666666666666</v>
      </c>
      <c r="F15" s="10" t="e">
        <f>VLOOKUP(B15,'Финиш МС'!A:B,2,FALSE)</f>
        <v>#N/A</v>
      </c>
      <c r="G15" s="10" t="e">
        <f t="shared" si="0"/>
        <v>#N/A</v>
      </c>
    </row>
    <row r="16" spans="1:7" ht="14.25">
      <c r="A16" s="11">
        <v>10</v>
      </c>
      <c r="B16" s="20"/>
      <c r="C16" s="11"/>
      <c r="D16" s="12"/>
      <c r="E16" s="10">
        <v>0.010416666666666666</v>
      </c>
      <c r="F16" s="10" t="e">
        <f>VLOOKUP(B16,'Финиш МС'!A:B,2,FALSE)</f>
        <v>#N/A</v>
      </c>
      <c r="G16" s="10" t="e">
        <f t="shared" si="0"/>
        <v>#N/A</v>
      </c>
    </row>
    <row r="17" spans="1:7" ht="14.25">
      <c r="A17" s="11">
        <v>11</v>
      </c>
      <c r="B17" s="20"/>
      <c r="C17" s="11"/>
      <c r="D17" s="12"/>
      <c r="E17" s="10">
        <v>0.010416666666666666</v>
      </c>
      <c r="F17" s="10" t="e">
        <f>VLOOKUP(B17,'Финиш МС'!A:B,2,FALSE)</f>
        <v>#N/A</v>
      </c>
      <c r="G17" s="10" t="e">
        <f t="shared" si="0"/>
        <v>#N/A</v>
      </c>
    </row>
    <row r="18" spans="1:7" ht="14.25">
      <c r="A18" s="11">
        <v>12</v>
      </c>
      <c r="B18" s="20"/>
      <c r="C18" s="11"/>
      <c r="D18" s="12"/>
      <c r="E18" s="10">
        <v>0.010416666666666666</v>
      </c>
      <c r="F18" s="10" t="e">
        <f>VLOOKUP(B18,'Финиш МС'!A:B,2,FALSE)</f>
        <v>#N/A</v>
      </c>
      <c r="G18" s="10" t="e">
        <f t="shared" si="0"/>
        <v>#N/A</v>
      </c>
    </row>
    <row r="19" spans="1:7" ht="14.25">
      <c r="A19" s="11">
        <v>13</v>
      </c>
      <c r="B19" s="20"/>
      <c r="C19" s="11"/>
      <c r="D19" s="12"/>
      <c r="E19" s="10">
        <v>0.010416666666666666</v>
      </c>
      <c r="F19" s="10" t="e">
        <f>VLOOKUP(B19,'Финиш МС'!A:B,2,FALSE)</f>
        <v>#N/A</v>
      </c>
      <c r="G19" s="10" t="e">
        <f t="shared" si="0"/>
        <v>#N/A</v>
      </c>
    </row>
    <row r="20" spans="1:7" ht="14.25">
      <c r="A20" s="11">
        <v>14</v>
      </c>
      <c r="B20" s="20"/>
      <c r="C20" s="11"/>
      <c r="D20" s="12"/>
      <c r="E20" s="10">
        <v>0.010416666666666666</v>
      </c>
      <c r="F20" s="10" t="e">
        <f>VLOOKUP(B20,'Финиш МС'!A:B,2,FALSE)</f>
        <v>#N/A</v>
      </c>
      <c r="G20" s="10" t="e">
        <f t="shared" si="0"/>
        <v>#N/A</v>
      </c>
    </row>
    <row r="21" spans="1:7" ht="14.25">
      <c r="A21" s="11">
        <v>15</v>
      </c>
      <c r="B21" s="68"/>
      <c r="C21" s="68"/>
      <c r="D21" s="68"/>
      <c r="E21" s="10">
        <v>0.010416666666666666</v>
      </c>
      <c r="F21" s="10" t="e">
        <f>VLOOKUP(B21,'Финиш МС'!A:B,2,FALSE)</f>
        <v>#N/A</v>
      </c>
      <c r="G21" s="10" t="e">
        <f>F21-E21</f>
        <v>#N/A</v>
      </c>
    </row>
    <row r="22" spans="1:7" ht="14.25">
      <c r="A22" s="11">
        <v>16</v>
      </c>
      <c r="B22" s="20"/>
      <c r="C22" s="11"/>
      <c r="D22" s="12"/>
      <c r="E22" s="10">
        <v>0.010416666666666666</v>
      </c>
      <c r="F22" s="10" t="e">
        <f>VLOOKUP(B22,'Финиш МС'!A:B,2,FALSE)</f>
        <v>#N/A</v>
      </c>
      <c r="G22" s="10" t="e">
        <f>F22-E22</f>
        <v>#N/A</v>
      </c>
    </row>
  </sheetData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G7" sqref="A3:G7"/>
    </sheetView>
  </sheetViews>
  <sheetFormatPr defaultColWidth="9.140625" defaultRowHeight="12.75"/>
  <cols>
    <col min="1" max="1" width="4.7109375" style="5" customWidth="1"/>
    <col min="2" max="2" width="5.57421875" style="22" customWidth="1"/>
    <col min="3" max="3" width="33.00390625" style="5" customWidth="1"/>
    <col min="4" max="4" width="20.7109375" style="2" customWidth="1"/>
    <col min="5" max="5" width="10.00390625" style="5" customWidth="1"/>
    <col min="6" max="6" width="10.57421875" style="5" customWidth="1"/>
    <col min="7" max="7" width="11.421875" style="5" customWidth="1"/>
    <col min="8" max="16384" width="9.140625" style="5" customWidth="1"/>
  </cols>
  <sheetData>
    <row r="1" spans="1:7" ht="14.25">
      <c r="A1" s="1"/>
      <c r="B1" s="3" t="s">
        <v>69</v>
      </c>
      <c r="C1" s="1"/>
      <c r="D1" s="1" t="s">
        <v>68</v>
      </c>
      <c r="E1" s="2"/>
      <c r="F1" s="3"/>
      <c r="G1" s="3"/>
    </row>
    <row r="2" spans="1:7" ht="14.25">
      <c r="A2" s="1"/>
      <c r="B2" s="21"/>
      <c r="C2" s="1"/>
      <c r="D2" s="1"/>
      <c r="E2" s="2"/>
      <c r="F2" s="3"/>
      <c r="G2" s="3"/>
    </row>
    <row r="3" spans="1:7" ht="15">
      <c r="A3" s="1"/>
      <c r="B3" s="1" t="s">
        <v>73</v>
      </c>
      <c r="D3" s="5" t="s">
        <v>31</v>
      </c>
      <c r="E3" s="30"/>
      <c r="F3" s="30" t="s">
        <v>21</v>
      </c>
      <c r="G3" s="3"/>
    </row>
    <row r="4" spans="5:7" ht="15" thickBot="1">
      <c r="E4" s="2"/>
      <c r="F4" s="3"/>
      <c r="G4" s="3"/>
    </row>
    <row r="5" spans="1:7" s="9" customFormat="1" ht="30.75" thickBot="1">
      <c r="A5" s="6"/>
      <c r="B5" s="23" t="s">
        <v>2</v>
      </c>
      <c r="C5" s="7" t="s">
        <v>3</v>
      </c>
      <c r="D5" s="7" t="s">
        <v>4</v>
      </c>
      <c r="E5" s="7" t="s">
        <v>6</v>
      </c>
      <c r="F5" s="8" t="s">
        <v>0</v>
      </c>
      <c r="G5" s="8" t="s">
        <v>7</v>
      </c>
    </row>
    <row r="6" spans="1:7" s="9" customFormat="1" ht="15">
      <c r="A6" s="25"/>
      <c r="B6" s="26"/>
      <c r="C6" s="27"/>
      <c r="D6" s="27"/>
      <c r="E6" s="27"/>
      <c r="F6" s="28"/>
      <c r="G6" s="28"/>
    </row>
    <row r="7" spans="1:7" ht="14.25">
      <c r="A7" s="11">
        <v>1</v>
      </c>
      <c r="B7" s="20">
        <v>201</v>
      </c>
      <c r="C7" s="11" t="s">
        <v>41</v>
      </c>
      <c r="D7" s="12" t="s">
        <v>78</v>
      </c>
      <c r="E7" s="10">
        <v>0.024305555555555556</v>
      </c>
      <c r="F7" s="10" t="e">
        <f>VLOOKUP(B7,'Финиш МС'!A:B,2,FALSE)</f>
        <v>#N/A</v>
      </c>
      <c r="G7" s="10" t="e">
        <f>F7-E7</f>
        <v>#N/A</v>
      </c>
    </row>
    <row r="8" spans="1:7" ht="14.25">
      <c r="A8" s="11">
        <v>2</v>
      </c>
      <c r="B8" s="20"/>
      <c r="C8" s="11"/>
      <c r="D8" s="12"/>
      <c r="E8" s="10">
        <v>0.024305555555555556</v>
      </c>
      <c r="F8" s="10" t="e">
        <f>VLOOKUP(B8,'Финиш МС'!A:B,2,FALSE)</f>
        <v>#N/A</v>
      </c>
      <c r="G8" s="10" t="e">
        <f>F8-E8</f>
        <v>#N/A</v>
      </c>
    </row>
    <row r="9" spans="1:7" ht="14.25">
      <c r="A9" s="11">
        <v>3</v>
      </c>
      <c r="B9" s="20"/>
      <c r="C9" s="11"/>
      <c r="D9" s="12"/>
      <c r="E9" s="10">
        <v>0.024305555555555556</v>
      </c>
      <c r="F9" s="10" t="e">
        <f>VLOOKUP(B9,'Финиш МС'!A:B,2,FALSE)</f>
        <v>#N/A</v>
      </c>
      <c r="G9" s="10" t="e">
        <f>F9-E9</f>
        <v>#N/A</v>
      </c>
    </row>
    <row r="10" spans="1:7" ht="14.25">
      <c r="A10" s="11">
        <v>4</v>
      </c>
      <c r="B10" s="20"/>
      <c r="C10" s="11"/>
      <c r="D10" s="12"/>
      <c r="E10" s="10">
        <v>0.024305555555555556</v>
      </c>
      <c r="F10" s="10" t="e">
        <f>VLOOKUP(B10,'Финиш МС'!A:B,2,FALSE)</f>
        <v>#N/A</v>
      </c>
      <c r="G10" s="10" t="e">
        <f>F10-E10</f>
        <v>#N/A</v>
      </c>
    </row>
    <row r="11" spans="1:7" ht="14.25">
      <c r="A11" s="11">
        <v>5</v>
      </c>
      <c r="B11" s="20"/>
      <c r="C11" s="11"/>
      <c r="D11" s="12"/>
      <c r="E11" s="10">
        <v>0.024305555555555556</v>
      </c>
      <c r="F11" s="10" t="e">
        <f>VLOOKUP(B11,'Финиш МС'!A:B,2,FALSE)</f>
        <v>#N/A</v>
      </c>
      <c r="G11" s="10" t="e">
        <f>F11-E11</f>
        <v>#N/A</v>
      </c>
    </row>
  </sheetData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7">
      <selection activeCell="J19" sqref="J19"/>
    </sheetView>
  </sheetViews>
  <sheetFormatPr defaultColWidth="9.140625" defaultRowHeight="12.75"/>
  <cols>
    <col min="1" max="1" width="4.7109375" style="5" customWidth="1"/>
    <col min="2" max="2" width="7.57421875" style="22" customWidth="1"/>
    <col min="3" max="3" width="33.00390625" style="5" customWidth="1"/>
    <col min="4" max="4" width="20.7109375" style="2" customWidth="1"/>
    <col min="5" max="5" width="10.00390625" style="5" customWidth="1"/>
    <col min="6" max="6" width="10.57421875" style="5" customWidth="1"/>
    <col min="7" max="7" width="11.421875" style="5" customWidth="1"/>
    <col min="8" max="16384" width="9.140625" style="5" customWidth="1"/>
  </cols>
  <sheetData>
    <row r="1" spans="1:7" ht="14.25">
      <c r="A1" s="1"/>
      <c r="B1" s="3" t="s">
        <v>69</v>
      </c>
      <c r="C1" s="1"/>
      <c r="D1" s="1" t="s">
        <v>68</v>
      </c>
      <c r="E1" s="2"/>
      <c r="F1" s="3"/>
      <c r="G1" s="3"/>
    </row>
    <row r="2" spans="1:7" ht="14.25">
      <c r="A2" s="1"/>
      <c r="B2" s="21"/>
      <c r="C2" s="1"/>
      <c r="D2" s="1"/>
      <c r="E2" s="2"/>
      <c r="F2" s="3"/>
      <c r="G2" s="3"/>
    </row>
    <row r="3" spans="1:7" ht="15">
      <c r="A3" s="1"/>
      <c r="B3" s="1" t="s">
        <v>135</v>
      </c>
      <c r="D3" s="5" t="s">
        <v>39</v>
      </c>
      <c r="E3" s="30"/>
      <c r="F3" s="30" t="s">
        <v>21</v>
      </c>
      <c r="G3" s="3"/>
    </row>
    <row r="4" spans="5:7" ht="15" thickBot="1">
      <c r="E4" s="2"/>
      <c r="F4" s="3"/>
      <c r="G4" s="3"/>
    </row>
    <row r="5" spans="1:7" s="9" customFormat="1" ht="30.75" thickBot="1">
      <c r="A5" s="6"/>
      <c r="B5" s="23" t="s">
        <v>2</v>
      </c>
      <c r="C5" s="7" t="s">
        <v>3</v>
      </c>
      <c r="D5" s="7" t="s">
        <v>4</v>
      </c>
      <c r="E5" s="7" t="s">
        <v>6</v>
      </c>
      <c r="F5" s="8" t="s">
        <v>0</v>
      </c>
      <c r="G5" s="8" t="s">
        <v>7</v>
      </c>
    </row>
    <row r="6" spans="1:7" s="9" customFormat="1" ht="15">
      <c r="A6" s="25"/>
      <c r="B6" s="26"/>
      <c r="C6" s="27"/>
      <c r="D6" s="27"/>
      <c r="E6" s="27"/>
      <c r="F6" s="28"/>
      <c r="G6" s="28"/>
    </row>
    <row r="7" spans="1:7" ht="14.25">
      <c r="A7" s="11">
        <v>1</v>
      </c>
      <c r="B7" s="20">
        <v>120</v>
      </c>
      <c r="C7" s="11" t="s">
        <v>28</v>
      </c>
      <c r="D7" s="12" t="s">
        <v>94</v>
      </c>
      <c r="E7" s="10">
        <v>0.006944444444444444</v>
      </c>
      <c r="F7" s="10" t="e">
        <f>VLOOKUP(B7,'Финиш МС'!A:B,2,FALSE)</f>
        <v>#N/A</v>
      </c>
      <c r="G7" s="10" t="e">
        <f aca="true" t="shared" si="0" ref="G7:G29">F7-E7</f>
        <v>#N/A</v>
      </c>
    </row>
    <row r="8" spans="1:7" ht="14.25">
      <c r="A8" s="11">
        <v>2</v>
      </c>
      <c r="B8" s="20">
        <v>108</v>
      </c>
      <c r="C8" s="11" t="s">
        <v>24</v>
      </c>
      <c r="D8" s="12" t="s">
        <v>9</v>
      </c>
      <c r="E8" s="10">
        <v>0.006944444444444444</v>
      </c>
      <c r="F8" s="10" t="e">
        <f>VLOOKUP(B8,'Финиш МС'!A:B,2,FALSE)</f>
        <v>#N/A</v>
      </c>
      <c r="G8" s="10" t="e">
        <f t="shared" si="0"/>
        <v>#N/A</v>
      </c>
    </row>
    <row r="9" spans="1:7" ht="14.25">
      <c r="A9" s="11">
        <v>3</v>
      </c>
      <c r="B9" s="20">
        <v>101</v>
      </c>
      <c r="C9" s="11" t="s">
        <v>57</v>
      </c>
      <c r="D9" s="12" t="s">
        <v>18</v>
      </c>
      <c r="E9" s="10">
        <v>0.006944444444444444</v>
      </c>
      <c r="F9" s="10">
        <f>VLOOKUP(B9,'Финиш МС'!A:B,2,FALSE)</f>
        <v>0.03356481481481482</v>
      </c>
      <c r="G9" s="10">
        <f t="shared" si="0"/>
        <v>0.026620370370370374</v>
      </c>
    </row>
    <row r="10" spans="1:7" ht="14.25">
      <c r="A10" s="11">
        <v>4</v>
      </c>
      <c r="B10" s="20">
        <v>102</v>
      </c>
      <c r="C10" s="11" t="s">
        <v>26</v>
      </c>
      <c r="D10" s="12" t="s">
        <v>18</v>
      </c>
      <c r="E10" s="10">
        <v>0.006944444444444444</v>
      </c>
      <c r="F10" s="10">
        <f>VLOOKUP(B10,'Финиш МС'!A:B,2,FALSE)</f>
        <v>0.03204861111111111</v>
      </c>
      <c r="G10" s="10">
        <f t="shared" si="0"/>
        <v>0.025104166666666667</v>
      </c>
    </row>
    <row r="11" spans="1:7" ht="14.25">
      <c r="A11" s="11">
        <v>5</v>
      </c>
      <c r="B11" s="20">
        <v>118</v>
      </c>
      <c r="C11" s="11" t="s">
        <v>90</v>
      </c>
      <c r="D11" s="12" t="s">
        <v>91</v>
      </c>
      <c r="E11" s="10">
        <v>0.006944444444444444</v>
      </c>
      <c r="F11" s="10" t="e">
        <f>VLOOKUP(B11,'Финиш МС'!A:B,2,FALSE)</f>
        <v>#N/A</v>
      </c>
      <c r="G11" s="10" t="e">
        <f t="shared" si="0"/>
        <v>#N/A</v>
      </c>
    </row>
    <row r="12" spans="1:7" ht="14.25">
      <c r="A12" s="11">
        <v>6</v>
      </c>
      <c r="B12" s="20">
        <v>106</v>
      </c>
      <c r="C12" s="11" t="s">
        <v>30</v>
      </c>
      <c r="D12" s="12" t="s">
        <v>9</v>
      </c>
      <c r="E12" s="10">
        <v>0.006944444444444444</v>
      </c>
      <c r="F12" s="10" t="e">
        <f>VLOOKUP(B12,'Финиш МС'!A:B,2,FALSE)</f>
        <v>#N/A</v>
      </c>
      <c r="G12" s="10" t="e">
        <f t="shared" si="0"/>
        <v>#N/A</v>
      </c>
    </row>
    <row r="13" spans="1:7" ht="14.25">
      <c r="A13" s="11">
        <v>7</v>
      </c>
      <c r="B13" s="20">
        <v>121</v>
      </c>
      <c r="C13" s="11" t="s">
        <v>95</v>
      </c>
      <c r="D13" s="12" t="s">
        <v>94</v>
      </c>
      <c r="E13" s="10">
        <v>0.006944444444444444</v>
      </c>
      <c r="F13" s="10" t="e">
        <f>VLOOKUP(B13,'Финиш МС'!A:B,2,FALSE)</f>
        <v>#N/A</v>
      </c>
      <c r="G13" s="10" t="e">
        <f t="shared" si="0"/>
        <v>#N/A</v>
      </c>
    </row>
    <row r="14" spans="1:7" ht="14.25">
      <c r="A14" s="11">
        <v>8</v>
      </c>
      <c r="B14" s="20">
        <v>107</v>
      </c>
      <c r="C14" s="11" t="s">
        <v>47</v>
      </c>
      <c r="D14" s="12" t="s">
        <v>9</v>
      </c>
      <c r="E14" s="10">
        <v>0.006944444444444444</v>
      </c>
      <c r="F14" s="10" t="e">
        <f>VLOOKUP(B14,'Финиш МС'!A:B,2,FALSE)</f>
        <v>#N/A</v>
      </c>
      <c r="G14" s="10" t="e">
        <f t="shared" si="0"/>
        <v>#N/A</v>
      </c>
    </row>
    <row r="15" spans="1:7" ht="14.25">
      <c r="A15" s="11">
        <v>9</v>
      </c>
      <c r="B15" s="20">
        <v>103</v>
      </c>
      <c r="C15" s="11" t="s">
        <v>56</v>
      </c>
      <c r="D15" s="12" t="s">
        <v>18</v>
      </c>
      <c r="E15" s="10">
        <v>0.006944444444444444</v>
      </c>
      <c r="F15" s="10" t="e">
        <f>VLOOKUP(B15,'Финиш МС'!A:B,2,FALSE)</f>
        <v>#N/A</v>
      </c>
      <c r="G15" s="10" t="e">
        <f t="shared" si="0"/>
        <v>#N/A</v>
      </c>
    </row>
    <row r="16" spans="1:7" ht="14.25">
      <c r="A16" s="11">
        <v>10</v>
      </c>
      <c r="B16" s="20">
        <v>109</v>
      </c>
      <c r="C16" s="11" t="s">
        <v>46</v>
      </c>
      <c r="D16" s="12" t="s">
        <v>9</v>
      </c>
      <c r="E16" s="10">
        <v>0.006944444444444444</v>
      </c>
      <c r="F16" s="10" t="e">
        <f>VLOOKUP(B16,'Финиш МС'!A:B,2,FALSE)</f>
        <v>#N/A</v>
      </c>
      <c r="G16" s="10" t="e">
        <f t="shared" si="0"/>
        <v>#N/A</v>
      </c>
    </row>
    <row r="17" spans="1:7" ht="14.25">
      <c r="A17" s="11">
        <v>11</v>
      </c>
      <c r="B17" s="20">
        <v>104</v>
      </c>
      <c r="C17" s="11" t="s">
        <v>27</v>
      </c>
      <c r="D17" s="12" t="s">
        <v>18</v>
      </c>
      <c r="E17" s="10">
        <v>0.006944444444444444</v>
      </c>
      <c r="F17" s="10" t="e">
        <f>VLOOKUP(B17,'Финиш МС'!A:B,2,FALSE)</f>
        <v>#N/A</v>
      </c>
      <c r="G17" s="10" t="e">
        <f t="shared" si="0"/>
        <v>#N/A</v>
      </c>
    </row>
    <row r="18" spans="1:7" ht="14.25">
      <c r="A18" s="11">
        <v>12</v>
      </c>
      <c r="B18" s="20">
        <v>111</v>
      </c>
      <c r="C18" s="11" t="s">
        <v>88</v>
      </c>
      <c r="D18" s="12" t="s">
        <v>9</v>
      </c>
      <c r="E18" s="10">
        <v>0.006944444444444444</v>
      </c>
      <c r="F18" s="10" t="e">
        <f>VLOOKUP(B18,'Финиш МС'!A:B,2,FALSE)</f>
        <v>#N/A</v>
      </c>
      <c r="G18" s="10" t="e">
        <f t="shared" si="0"/>
        <v>#N/A</v>
      </c>
    </row>
    <row r="19" spans="1:7" ht="14.25">
      <c r="A19" s="11">
        <v>13</v>
      </c>
      <c r="B19" s="20">
        <v>135</v>
      </c>
      <c r="C19" s="11" t="s">
        <v>99</v>
      </c>
      <c r="D19" s="12" t="s">
        <v>100</v>
      </c>
      <c r="E19" s="10">
        <v>0.006944444444444444</v>
      </c>
      <c r="F19" s="10" t="e">
        <f>VLOOKUP(B19,'Финиш МС'!A:B,2,FALSE)</f>
        <v>#N/A</v>
      </c>
      <c r="G19" s="10" t="e">
        <f t="shared" si="0"/>
        <v>#N/A</v>
      </c>
    </row>
    <row r="20" spans="1:7" ht="14.25">
      <c r="A20" s="11">
        <v>14</v>
      </c>
      <c r="B20" s="20">
        <v>119</v>
      </c>
      <c r="C20" s="11" t="s">
        <v>101</v>
      </c>
      <c r="D20" s="12" t="s">
        <v>91</v>
      </c>
      <c r="E20" s="10">
        <v>0.006944444444444444</v>
      </c>
      <c r="F20" s="10" t="e">
        <f>VLOOKUP(B20,'Финиш МС'!A:B,2,FALSE)</f>
        <v>#N/A</v>
      </c>
      <c r="G20" s="10" t="e">
        <f t="shared" si="0"/>
        <v>#N/A</v>
      </c>
    </row>
    <row r="21" spans="1:7" ht="14.25">
      <c r="A21" s="11">
        <v>15</v>
      </c>
      <c r="B21" s="20">
        <v>113</v>
      </c>
      <c r="C21" s="11" t="s">
        <v>65</v>
      </c>
      <c r="D21" s="12" t="s">
        <v>9</v>
      </c>
      <c r="E21" s="10">
        <v>0.006944444444444444</v>
      </c>
      <c r="F21" s="10" t="e">
        <f>VLOOKUP(B21,'Финиш МС'!A:B,2,FALSE)</f>
        <v>#N/A</v>
      </c>
      <c r="G21" s="10" t="e">
        <f t="shared" si="0"/>
        <v>#N/A</v>
      </c>
    </row>
    <row r="22" spans="1:7" ht="14.25">
      <c r="A22" s="11">
        <v>16</v>
      </c>
      <c r="B22" s="20">
        <v>112</v>
      </c>
      <c r="C22" s="11" t="s">
        <v>50</v>
      </c>
      <c r="D22" s="12" t="s">
        <v>9</v>
      </c>
      <c r="E22" s="10">
        <v>0.006944444444444444</v>
      </c>
      <c r="F22" s="10" t="e">
        <f>VLOOKUP(B22,'Финиш МС'!A:B,2,FALSE)</f>
        <v>#N/A</v>
      </c>
      <c r="G22" s="10" t="e">
        <f t="shared" si="0"/>
        <v>#N/A</v>
      </c>
    </row>
    <row r="23" spans="1:7" ht="14.25">
      <c r="A23" s="11">
        <v>17</v>
      </c>
      <c r="B23" s="20">
        <v>130</v>
      </c>
      <c r="C23" s="11" t="s">
        <v>155</v>
      </c>
      <c r="D23" s="12" t="s">
        <v>18</v>
      </c>
      <c r="E23" s="10">
        <v>0.006944444444444444</v>
      </c>
      <c r="F23" s="10" t="e">
        <f>VLOOKUP(B23,'Финиш МС'!A:B,2,FALSE)</f>
        <v>#N/A</v>
      </c>
      <c r="G23" s="10" t="e">
        <f t="shared" si="0"/>
        <v>#N/A</v>
      </c>
    </row>
    <row r="24" spans="1:7" ht="14.25">
      <c r="A24" s="11">
        <v>18</v>
      </c>
      <c r="B24" s="20">
        <v>122</v>
      </c>
      <c r="C24" s="11" t="s">
        <v>29</v>
      </c>
      <c r="D24" s="12" t="s">
        <v>94</v>
      </c>
      <c r="E24" s="10">
        <v>0.006944444444444444</v>
      </c>
      <c r="F24" s="10" t="e">
        <f>VLOOKUP(B24,'Финиш МС'!A:B,2,FALSE)</f>
        <v>#N/A</v>
      </c>
      <c r="G24" s="10" t="e">
        <f t="shared" si="0"/>
        <v>#N/A</v>
      </c>
    </row>
    <row r="25" spans="1:7" ht="14.25">
      <c r="A25" s="11">
        <v>19</v>
      </c>
      <c r="B25" s="20">
        <v>128</v>
      </c>
      <c r="C25" s="11" t="s">
        <v>152</v>
      </c>
      <c r="D25" s="12" t="s">
        <v>100</v>
      </c>
      <c r="E25" s="10">
        <v>0.006944444444444444</v>
      </c>
      <c r="F25" s="10" t="e">
        <f>VLOOKUP(B25,'Финиш МС'!A:B,2,FALSE)</f>
        <v>#N/A</v>
      </c>
      <c r="G25" s="10" t="e">
        <f t="shared" si="0"/>
        <v>#N/A</v>
      </c>
    </row>
    <row r="26" spans="1:7" ht="14.25">
      <c r="A26" s="11">
        <v>20</v>
      </c>
      <c r="B26" s="20">
        <v>114</v>
      </c>
      <c r="C26" s="11" t="s">
        <v>89</v>
      </c>
      <c r="D26" s="12" t="s">
        <v>9</v>
      </c>
      <c r="E26" s="10">
        <v>0.006944444444444444</v>
      </c>
      <c r="F26" s="10" t="e">
        <f>VLOOKUP(B26,'Финиш МС'!A:B,2,FALSE)</f>
        <v>#N/A</v>
      </c>
      <c r="G26" s="10" t="e">
        <f t="shared" si="0"/>
        <v>#N/A</v>
      </c>
    </row>
    <row r="27" spans="1:7" ht="14.25">
      <c r="A27" s="11">
        <v>21</v>
      </c>
      <c r="B27" s="20">
        <v>116</v>
      </c>
      <c r="C27" s="11" t="s">
        <v>93</v>
      </c>
      <c r="D27" s="12" t="s">
        <v>130</v>
      </c>
      <c r="E27" s="10">
        <v>0.006944444444444444</v>
      </c>
      <c r="F27" s="10" t="e">
        <f>VLOOKUP(B27,'Финиш МС'!A:B,2,FALSE)</f>
        <v>#N/A</v>
      </c>
      <c r="G27" s="10" t="e">
        <f t="shared" si="0"/>
        <v>#N/A</v>
      </c>
    </row>
    <row r="28" spans="1:7" ht="14.25">
      <c r="A28" s="11">
        <v>22</v>
      </c>
      <c r="B28" s="20">
        <v>105</v>
      </c>
      <c r="C28" s="11" t="s">
        <v>86</v>
      </c>
      <c r="D28" s="12" t="s">
        <v>18</v>
      </c>
      <c r="E28" s="10">
        <v>0.006944444444444444</v>
      </c>
      <c r="F28" s="10" t="e">
        <f>VLOOKUP(B28,'Финиш МС'!A:B,2,FALSE)</f>
        <v>#N/A</v>
      </c>
      <c r="G28" s="10" t="e">
        <f t="shared" si="0"/>
        <v>#N/A</v>
      </c>
    </row>
    <row r="29" spans="1:7" ht="14.25">
      <c r="A29" s="11">
        <v>23</v>
      </c>
      <c r="B29" s="20">
        <v>110</v>
      </c>
      <c r="C29" s="11" t="s">
        <v>87</v>
      </c>
      <c r="D29" s="12" t="s">
        <v>9</v>
      </c>
      <c r="E29" s="10">
        <v>0.006944444444444444</v>
      </c>
      <c r="F29" s="10" t="e">
        <f>VLOOKUP(B29,'Финиш МС'!A:B,2,FALSE)</f>
        <v>#N/A</v>
      </c>
      <c r="G29" s="10" t="e">
        <f t="shared" si="0"/>
        <v>#N/A</v>
      </c>
    </row>
    <row r="30" spans="1:7" ht="14.25">
      <c r="A30" s="11">
        <v>24</v>
      </c>
      <c r="B30" s="20">
        <v>117</v>
      </c>
      <c r="C30" s="11" t="s">
        <v>92</v>
      </c>
      <c r="D30" s="12" t="s">
        <v>91</v>
      </c>
      <c r="E30" s="10">
        <v>0.006944444444444444</v>
      </c>
      <c r="F30" s="10" t="e">
        <f>VLOOKUP(B30,'Финиш МС'!A:B,2,FALSE)</f>
        <v>#N/A</v>
      </c>
      <c r="G30" s="10" t="e">
        <f aca="true" t="shared" si="1" ref="G30:G51">F30-E30</f>
        <v>#N/A</v>
      </c>
    </row>
    <row r="31" spans="1:7" ht="14.25">
      <c r="A31" s="11">
        <v>25</v>
      </c>
      <c r="B31" s="20">
        <v>123</v>
      </c>
      <c r="C31" s="11" t="s">
        <v>96</v>
      </c>
      <c r="D31" s="12" t="s">
        <v>94</v>
      </c>
      <c r="E31" s="10">
        <v>0.006944444444444444</v>
      </c>
      <c r="F31" s="10" t="e">
        <f>VLOOKUP(B31,'Финиш МС'!A:B,2,FALSE)</f>
        <v>#N/A</v>
      </c>
      <c r="G31" s="10" t="e">
        <f t="shared" si="1"/>
        <v>#N/A</v>
      </c>
    </row>
    <row r="32" spans="1:7" ht="14.25">
      <c r="A32" s="11">
        <v>26</v>
      </c>
      <c r="B32" s="20">
        <v>124</v>
      </c>
      <c r="C32" s="11" t="s">
        <v>97</v>
      </c>
      <c r="D32" s="12" t="s">
        <v>94</v>
      </c>
      <c r="E32" s="10">
        <v>0.006944444444444444</v>
      </c>
      <c r="F32" s="10" t="e">
        <f>VLOOKUP(B32,'Финиш МС'!A:B,2,FALSE)</f>
        <v>#N/A</v>
      </c>
      <c r="G32" s="10" t="e">
        <f t="shared" si="1"/>
        <v>#N/A</v>
      </c>
    </row>
    <row r="33" spans="1:7" ht="14.25">
      <c r="A33" s="11">
        <v>27</v>
      </c>
      <c r="B33" s="20">
        <v>125</v>
      </c>
      <c r="C33" s="11" t="s">
        <v>98</v>
      </c>
      <c r="D33" s="12" t="s">
        <v>94</v>
      </c>
      <c r="E33" s="10">
        <v>0.006944444444444444</v>
      </c>
      <c r="F33" s="10" t="e">
        <f>VLOOKUP(B33,'Финиш МС'!A:B,2,FALSE)</f>
        <v>#N/A</v>
      </c>
      <c r="G33" s="10" t="e">
        <f t="shared" si="1"/>
        <v>#N/A</v>
      </c>
    </row>
    <row r="34" spans="1:7" ht="14.25">
      <c r="A34" s="11">
        <v>28</v>
      </c>
      <c r="B34" s="20">
        <v>126</v>
      </c>
      <c r="C34" s="11" t="s">
        <v>126</v>
      </c>
      <c r="D34" s="12" t="s">
        <v>94</v>
      </c>
      <c r="E34" s="10">
        <v>0.006944444444444444</v>
      </c>
      <c r="F34" s="10" t="e">
        <f>VLOOKUP(B34,'Финиш МС'!A:B,2,FALSE)</f>
        <v>#N/A</v>
      </c>
      <c r="G34" s="10" t="e">
        <f t="shared" si="1"/>
        <v>#N/A</v>
      </c>
    </row>
    <row r="35" spans="1:7" ht="14.25">
      <c r="A35" s="11">
        <v>29</v>
      </c>
      <c r="B35" s="20">
        <v>230</v>
      </c>
      <c r="C35" s="11" t="s">
        <v>102</v>
      </c>
      <c r="D35" s="12" t="s">
        <v>103</v>
      </c>
      <c r="E35" s="10">
        <v>0.006944444444444444</v>
      </c>
      <c r="F35" s="10" t="e">
        <f>VLOOKUP(B35,'Финиш МС'!A:B,2,FALSE)</f>
        <v>#N/A</v>
      </c>
      <c r="G35" s="10" t="e">
        <f t="shared" si="1"/>
        <v>#N/A</v>
      </c>
    </row>
    <row r="36" spans="1:7" ht="14.25">
      <c r="A36" s="11">
        <v>30</v>
      </c>
      <c r="B36" s="20">
        <v>212</v>
      </c>
      <c r="C36" s="11" t="s">
        <v>138</v>
      </c>
      <c r="D36" s="12" t="s">
        <v>18</v>
      </c>
      <c r="E36" s="10">
        <v>0.006944444444444444</v>
      </c>
      <c r="F36" s="10" t="e">
        <f>VLOOKUP(B36,'Финиш МС'!A:B,2,FALSE)</f>
        <v>#N/A</v>
      </c>
      <c r="G36" s="10" t="e">
        <f t="shared" si="1"/>
        <v>#N/A</v>
      </c>
    </row>
    <row r="37" spans="1:7" ht="14.25">
      <c r="A37" s="11">
        <v>31</v>
      </c>
      <c r="B37" s="20"/>
      <c r="C37" s="11"/>
      <c r="D37" s="12"/>
      <c r="E37" s="10">
        <v>0.006944444444444444</v>
      </c>
      <c r="F37" s="10" t="e">
        <f>VLOOKUP(B37,'Финиш МС'!A:B,2,FALSE)</f>
        <v>#N/A</v>
      </c>
      <c r="G37" s="10" t="e">
        <f t="shared" si="1"/>
        <v>#N/A</v>
      </c>
    </row>
    <row r="38" spans="1:7" ht="14.25">
      <c r="A38" s="11">
        <v>32</v>
      </c>
      <c r="B38" s="20"/>
      <c r="C38" s="11"/>
      <c r="D38" s="12"/>
      <c r="E38" s="10">
        <v>0.006944444444444444</v>
      </c>
      <c r="F38" s="10" t="e">
        <f>VLOOKUP(B38,'Финиш МС'!A:B,2,FALSE)</f>
        <v>#N/A</v>
      </c>
      <c r="G38" s="10" t="e">
        <f t="shared" si="1"/>
        <v>#N/A</v>
      </c>
    </row>
    <row r="39" spans="1:7" ht="14.25">
      <c r="A39" s="11">
        <v>33</v>
      </c>
      <c r="B39" s="20"/>
      <c r="C39" s="11"/>
      <c r="D39" s="12"/>
      <c r="E39" s="10">
        <v>0.006944444444444444</v>
      </c>
      <c r="F39" s="10" t="e">
        <f>VLOOKUP(B39,'Финиш МС'!A:B,2,FALSE)</f>
        <v>#N/A</v>
      </c>
      <c r="G39" s="10" t="e">
        <f t="shared" si="1"/>
        <v>#N/A</v>
      </c>
    </row>
    <row r="40" spans="1:7" ht="14.25">
      <c r="A40" s="11">
        <v>34</v>
      </c>
      <c r="B40" s="20"/>
      <c r="C40" s="11"/>
      <c r="D40" s="12"/>
      <c r="E40" s="10">
        <v>0.006944444444444444</v>
      </c>
      <c r="F40" s="10" t="e">
        <f>VLOOKUP(B40,'Финиш МС'!A:B,2,FALSE)</f>
        <v>#N/A</v>
      </c>
      <c r="G40" s="10" t="e">
        <f t="shared" si="1"/>
        <v>#N/A</v>
      </c>
    </row>
    <row r="41" spans="1:7" ht="14.25">
      <c r="A41" s="11">
        <v>35</v>
      </c>
      <c r="B41" s="20"/>
      <c r="C41" s="11"/>
      <c r="D41" s="12"/>
      <c r="E41" s="10">
        <v>0.006944444444444444</v>
      </c>
      <c r="F41" s="10" t="e">
        <f>VLOOKUP(B41,'Финиш МС'!A:B,2,FALSE)</f>
        <v>#N/A</v>
      </c>
      <c r="G41" s="10" t="e">
        <f t="shared" si="1"/>
        <v>#N/A</v>
      </c>
    </row>
    <row r="42" spans="1:7" ht="14.25">
      <c r="A42" s="11">
        <v>36</v>
      </c>
      <c r="B42" s="20"/>
      <c r="C42" s="11"/>
      <c r="D42" s="12"/>
      <c r="E42" s="10">
        <v>0.006944444444444444</v>
      </c>
      <c r="F42" s="10" t="e">
        <f>VLOOKUP(B42,'Финиш МС'!A:B,2,FALSE)</f>
        <v>#N/A</v>
      </c>
      <c r="G42" s="10" t="e">
        <f t="shared" si="1"/>
        <v>#N/A</v>
      </c>
    </row>
    <row r="43" spans="1:7" ht="14.25">
      <c r="A43" s="11">
        <v>37</v>
      </c>
      <c r="B43" s="20"/>
      <c r="C43" s="11"/>
      <c r="D43" s="12"/>
      <c r="E43" s="10">
        <v>0.006944444444444444</v>
      </c>
      <c r="F43" s="10" t="e">
        <f>VLOOKUP(B43,'Финиш МС'!A:B,2,FALSE)</f>
        <v>#N/A</v>
      </c>
      <c r="G43" s="10" t="e">
        <f t="shared" si="1"/>
        <v>#N/A</v>
      </c>
    </row>
    <row r="44" spans="1:7" ht="14.25">
      <c r="A44" s="11">
        <v>38</v>
      </c>
      <c r="B44" s="20"/>
      <c r="C44" s="11"/>
      <c r="D44" s="12"/>
      <c r="E44" s="10">
        <v>0.006944444444444444</v>
      </c>
      <c r="F44" s="10" t="e">
        <f>VLOOKUP(B44,'Финиш МС'!A:B,2,FALSE)</f>
        <v>#N/A</v>
      </c>
      <c r="G44" s="10" t="e">
        <f t="shared" si="1"/>
        <v>#N/A</v>
      </c>
    </row>
    <row r="45" spans="1:7" ht="14.25">
      <c r="A45" s="11">
        <v>39</v>
      </c>
      <c r="B45" s="20"/>
      <c r="C45" s="11"/>
      <c r="D45" s="12"/>
      <c r="E45" s="10">
        <v>0.006944444444444444</v>
      </c>
      <c r="F45" s="10" t="e">
        <f>VLOOKUP(B45,'Финиш МС'!A:B,2,FALSE)</f>
        <v>#N/A</v>
      </c>
      <c r="G45" s="10" t="e">
        <f t="shared" si="1"/>
        <v>#N/A</v>
      </c>
    </row>
    <row r="46" spans="1:7" ht="14.25">
      <c r="A46" s="11">
        <v>40</v>
      </c>
      <c r="B46" s="20"/>
      <c r="C46" s="11"/>
      <c r="D46" s="12"/>
      <c r="E46" s="10">
        <v>0.006944444444444444</v>
      </c>
      <c r="F46" s="10" t="e">
        <f>VLOOKUP(B46,'Финиш МС'!A:B,2,FALSE)</f>
        <v>#N/A</v>
      </c>
      <c r="G46" s="10" t="e">
        <f t="shared" si="1"/>
        <v>#N/A</v>
      </c>
    </row>
    <row r="47" spans="1:7" ht="14.25">
      <c r="A47" s="11">
        <v>41</v>
      </c>
      <c r="B47" s="20"/>
      <c r="C47" s="11"/>
      <c r="D47" s="12"/>
      <c r="E47" s="10">
        <v>0.006944444444444444</v>
      </c>
      <c r="F47" s="10" t="e">
        <f>VLOOKUP(B47,'Финиш МС'!A:B,2,FALSE)</f>
        <v>#N/A</v>
      </c>
      <c r="G47" s="10" t="e">
        <f t="shared" si="1"/>
        <v>#N/A</v>
      </c>
    </row>
    <row r="48" spans="1:7" ht="14.25">
      <c r="A48" s="11">
        <v>42</v>
      </c>
      <c r="B48" s="20"/>
      <c r="C48" s="11"/>
      <c r="D48" s="12"/>
      <c r="E48" s="10">
        <v>0.006944444444444444</v>
      </c>
      <c r="F48" s="10" t="e">
        <f>VLOOKUP(B48,'Финиш МС'!A:B,2,FALSE)</f>
        <v>#N/A</v>
      </c>
      <c r="G48" s="10" t="e">
        <f t="shared" si="1"/>
        <v>#N/A</v>
      </c>
    </row>
    <row r="49" spans="1:7" ht="14.25">
      <c r="A49" s="11"/>
      <c r="B49" s="20"/>
      <c r="C49" s="11"/>
      <c r="D49" s="12"/>
      <c r="E49" s="10">
        <v>0.006944444444444444</v>
      </c>
      <c r="F49" s="10" t="e">
        <f>VLOOKUP(B49,'Финиш МС'!A:B,2,FALSE)</f>
        <v>#N/A</v>
      </c>
      <c r="G49" s="10" t="e">
        <f t="shared" si="1"/>
        <v>#N/A</v>
      </c>
    </row>
    <row r="50" spans="1:7" ht="14.25">
      <c r="A50" s="11"/>
      <c r="B50" s="20"/>
      <c r="C50" s="11"/>
      <c r="D50" s="12"/>
      <c r="E50" s="10">
        <v>0.006944444444444444</v>
      </c>
      <c r="F50" s="10" t="e">
        <f>VLOOKUP(B50,'Финиш МС'!A:B,2,FALSE)</f>
        <v>#N/A</v>
      </c>
      <c r="G50" s="10" t="e">
        <f t="shared" si="1"/>
        <v>#N/A</v>
      </c>
    </row>
    <row r="51" spans="1:7" ht="14.25">
      <c r="A51" s="11"/>
      <c r="B51" s="20"/>
      <c r="C51" s="11"/>
      <c r="D51" s="12"/>
      <c r="E51" s="10">
        <v>0.006944444444444444</v>
      </c>
      <c r="F51" s="10" t="e">
        <f>VLOOKUP(B51,'Финиш МС'!A:B,2,FALSE)</f>
        <v>#N/A</v>
      </c>
      <c r="G51" s="10" t="e">
        <f t="shared" si="1"/>
        <v>#N/A</v>
      </c>
    </row>
  </sheetData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G10" sqref="A3:G10"/>
    </sheetView>
  </sheetViews>
  <sheetFormatPr defaultColWidth="9.140625" defaultRowHeight="12.75"/>
  <cols>
    <col min="1" max="1" width="4.7109375" style="5" customWidth="1"/>
    <col min="2" max="2" width="5.57421875" style="22" customWidth="1"/>
    <col min="3" max="3" width="32.421875" style="5" customWidth="1"/>
    <col min="4" max="4" width="20.7109375" style="2" customWidth="1"/>
    <col min="5" max="5" width="10.00390625" style="5" customWidth="1"/>
    <col min="6" max="6" width="10.57421875" style="5" customWidth="1"/>
    <col min="7" max="7" width="11.421875" style="5" customWidth="1"/>
    <col min="8" max="16384" width="9.140625" style="5" customWidth="1"/>
  </cols>
  <sheetData>
    <row r="1" spans="1:7" ht="14.25">
      <c r="A1" s="1"/>
      <c r="B1" s="3" t="s">
        <v>69</v>
      </c>
      <c r="C1" s="1"/>
      <c r="D1" s="1" t="s">
        <v>68</v>
      </c>
      <c r="E1" s="2"/>
      <c r="F1" s="3"/>
      <c r="G1" s="3"/>
    </row>
    <row r="2" spans="1:7" ht="14.25">
      <c r="A2" s="1"/>
      <c r="B2" s="21"/>
      <c r="C2" s="1"/>
      <c r="D2" s="1"/>
      <c r="E2" s="2"/>
      <c r="F2" s="3"/>
      <c r="G2" s="3"/>
    </row>
    <row r="3" spans="1:7" ht="15">
      <c r="A3" s="1"/>
      <c r="B3" s="1" t="s">
        <v>74</v>
      </c>
      <c r="D3" s="5" t="s">
        <v>31</v>
      </c>
      <c r="E3" s="30" t="s">
        <v>21</v>
      </c>
      <c r="G3" s="3"/>
    </row>
    <row r="4" spans="5:7" ht="15" thickBot="1">
      <c r="E4" s="2"/>
      <c r="F4" s="3"/>
      <c r="G4" s="3"/>
    </row>
    <row r="5" spans="1:7" s="9" customFormat="1" ht="30.75" thickBot="1">
      <c r="A5" s="6"/>
      <c r="B5" s="23" t="s">
        <v>2</v>
      </c>
      <c r="C5" s="7" t="s">
        <v>3</v>
      </c>
      <c r="D5" s="7" t="s">
        <v>4</v>
      </c>
      <c r="E5" s="7" t="s">
        <v>6</v>
      </c>
      <c r="F5" s="8" t="s">
        <v>0</v>
      </c>
      <c r="G5" s="8" t="s">
        <v>7</v>
      </c>
    </row>
    <row r="6" spans="1:7" s="9" customFormat="1" ht="15">
      <c r="A6" s="25"/>
      <c r="B6" s="26"/>
      <c r="C6" s="27"/>
      <c r="D6" s="27"/>
      <c r="E6" s="27"/>
      <c r="F6" s="28"/>
      <c r="G6" s="28"/>
    </row>
    <row r="7" spans="1:7" s="9" customFormat="1" ht="14.25">
      <c r="A7" s="11">
        <v>1</v>
      </c>
      <c r="B7" s="20">
        <v>137</v>
      </c>
      <c r="C7" s="11" t="s">
        <v>104</v>
      </c>
      <c r="D7" s="12" t="s">
        <v>18</v>
      </c>
      <c r="E7" s="10">
        <v>0.024305555555555556</v>
      </c>
      <c r="F7" s="10" t="e">
        <f>VLOOKUP(B7,'Финиш МС'!A:B,2,FALSE)</f>
        <v>#N/A</v>
      </c>
      <c r="G7" s="10" t="e">
        <f aca="true" t="shared" si="0" ref="G7:G20">F7-E7</f>
        <v>#N/A</v>
      </c>
    </row>
    <row r="8" spans="1:7" ht="14.25">
      <c r="A8" s="11">
        <v>3</v>
      </c>
      <c r="B8" s="20">
        <v>138</v>
      </c>
      <c r="C8" s="11" t="s">
        <v>105</v>
      </c>
      <c r="D8" s="12" t="s">
        <v>18</v>
      </c>
      <c r="E8" s="10">
        <v>0.024305555555555556</v>
      </c>
      <c r="F8" s="10" t="e">
        <f>VLOOKUP(B8,'Финиш МС'!A:B,2,FALSE)</f>
        <v>#N/A</v>
      </c>
      <c r="G8" s="10" t="e">
        <f t="shared" si="0"/>
        <v>#N/A</v>
      </c>
    </row>
    <row r="9" spans="1:7" ht="14.25">
      <c r="A9" s="11">
        <v>4</v>
      </c>
      <c r="B9" s="20">
        <v>136</v>
      </c>
      <c r="C9" s="11" t="s">
        <v>22</v>
      </c>
      <c r="D9" s="12" t="s">
        <v>9</v>
      </c>
      <c r="E9" s="10">
        <v>0.024305555555555556</v>
      </c>
      <c r="F9" s="10" t="e">
        <f>VLOOKUP(B9,'Финиш МС'!A:B,2,FALSE)</f>
        <v>#N/A</v>
      </c>
      <c r="G9" s="10" t="e">
        <f t="shared" si="0"/>
        <v>#N/A</v>
      </c>
    </row>
    <row r="10" spans="1:7" ht="14.25">
      <c r="A10" s="11">
        <v>5</v>
      </c>
      <c r="B10" s="20">
        <v>139</v>
      </c>
      <c r="C10" s="11" t="s">
        <v>106</v>
      </c>
      <c r="D10" s="12" t="s">
        <v>91</v>
      </c>
      <c r="E10" s="10">
        <v>0.024305555555555556</v>
      </c>
      <c r="F10" s="10" t="e">
        <f>VLOOKUP(B10,'Финиш МС'!A:B,2,FALSE)</f>
        <v>#N/A</v>
      </c>
      <c r="G10" s="10" t="e">
        <f t="shared" si="0"/>
        <v>#N/A</v>
      </c>
    </row>
    <row r="11" spans="1:7" ht="14.25">
      <c r="A11" s="11">
        <v>6</v>
      </c>
      <c r="B11" s="20"/>
      <c r="C11" s="11"/>
      <c r="D11" s="12"/>
      <c r="E11" s="10">
        <v>0.024305555555555556</v>
      </c>
      <c r="F11" s="10" t="e">
        <f>VLOOKUP(B11,'Финиш МС'!A:B,2,FALSE)</f>
        <v>#N/A</v>
      </c>
      <c r="G11" s="10" t="e">
        <f t="shared" si="0"/>
        <v>#N/A</v>
      </c>
    </row>
    <row r="12" spans="1:7" ht="14.25">
      <c r="A12" s="11">
        <v>7</v>
      </c>
      <c r="B12" s="20"/>
      <c r="C12" s="11"/>
      <c r="D12" s="12"/>
      <c r="E12" s="10">
        <v>0.024305555555555556</v>
      </c>
      <c r="F12" s="10" t="e">
        <f>VLOOKUP(B12,'Финиш МС'!A:B,2,FALSE)</f>
        <v>#N/A</v>
      </c>
      <c r="G12" s="10" t="e">
        <f t="shared" si="0"/>
        <v>#N/A</v>
      </c>
    </row>
    <row r="13" spans="1:7" ht="14.25">
      <c r="A13" s="11">
        <v>8</v>
      </c>
      <c r="B13" s="20"/>
      <c r="C13" s="11"/>
      <c r="D13" s="12"/>
      <c r="E13" s="10">
        <v>0.024305555555555556</v>
      </c>
      <c r="F13" s="10" t="e">
        <f>VLOOKUP(B13,'Финиш МС'!A:B,2,FALSE)</f>
        <v>#N/A</v>
      </c>
      <c r="G13" s="10" t="e">
        <f t="shared" si="0"/>
        <v>#N/A</v>
      </c>
    </row>
    <row r="14" spans="1:7" ht="14.25">
      <c r="A14" s="11">
        <v>9</v>
      </c>
      <c r="B14" s="20"/>
      <c r="C14" s="11"/>
      <c r="D14" s="12"/>
      <c r="E14" s="10">
        <v>0.024305555555555556</v>
      </c>
      <c r="F14" s="10" t="e">
        <f>VLOOKUP(B14,'Финиш МС'!A:B,2,FALSE)</f>
        <v>#N/A</v>
      </c>
      <c r="G14" s="10" t="e">
        <f t="shared" si="0"/>
        <v>#N/A</v>
      </c>
    </row>
    <row r="15" spans="1:7" ht="14.25">
      <c r="A15" s="5">
        <v>10</v>
      </c>
      <c r="B15" s="69"/>
      <c r="C15" s="80"/>
      <c r="D15" s="79"/>
      <c r="E15" s="10">
        <v>0.024305555555555556</v>
      </c>
      <c r="F15" s="10" t="e">
        <f>VLOOKUP(B15,'Финиш МС'!A:B,2,FALSE)</f>
        <v>#N/A</v>
      </c>
      <c r="G15" s="10" t="e">
        <f t="shared" si="0"/>
        <v>#N/A</v>
      </c>
    </row>
    <row r="16" spans="1:7" ht="14.25">
      <c r="A16" s="11"/>
      <c r="B16" s="20"/>
      <c r="C16" s="11"/>
      <c r="D16" s="12"/>
      <c r="E16" s="10">
        <v>0.024305555555555556</v>
      </c>
      <c r="F16" s="10" t="e">
        <f>VLOOKUP(B16,'Финиш МС'!A:B,2,FALSE)</f>
        <v>#N/A</v>
      </c>
      <c r="G16" s="10" t="e">
        <f t="shared" si="0"/>
        <v>#N/A</v>
      </c>
    </row>
    <row r="17" spans="1:7" ht="14.25">
      <c r="A17" s="11"/>
      <c r="B17" s="20"/>
      <c r="C17" s="11"/>
      <c r="D17" s="12"/>
      <c r="E17" s="10">
        <v>0.024305555555555556</v>
      </c>
      <c r="F17" s="10" t="e">
        <f>VLOOKUP(B17,'Финиш МС'!A:B,2,FALSE)</f>
        <v>#N/A</v>
      </c>
      <c r="G17" s="10" t="e">
        <f t="shared" si="0"/>
        <v>#N/A</v>
      </c>
    </row>
    <row r="18" spans="1:7" ht="14.25">
      <c r="A18" s="11"/>
      <c r="B18" s="20"/>
      <c r="C18" s="11"/>
      <c r="D18" s="12"/>
      <c r="E18" s="10">
        <v>0.024305555555555556</v>
      </c>
      <c r="F18" s="10" t="e">
        <f>VLOOKUP(B18,'Финиш МС'!A:B,2,FALSE)</f>
        <v>#N/A</v>
      </c>
      <c r="G18" s="10" t="e">
        <f t="shared" si="0"/>
        <v>#N/A</v>
      </c>
    </row>
    <row r="19" spans="1:7" ht="14.25">
      <c r="A19" s="11"/>
      <c r="B19" s="20"/>
      <c r="C19" s="11"/>
      <c r="D19" s="12"/>
      <c r="E19" s="10">
        <v>0.024305555555555556</v>
      </c>
      <c r="F19" s="10" t="e">
        <f>VLOOKUP(B19,'Финиш МС'!A:B,2,FALSE)</f>
        <v>#N/A</v>
      </c>
      <c r="G19" s="10" t="e">
        <f t="shared" si="0"/>
        <v>#N/A</v>
      </c>
    </row>
    <row r="20" spans="1:7" ht="14.25">
      <c r="A20" s="11"/>
      <c r="B20" s="20"/>
      <c r="C20" s="11"/>
      <c r="D20" s="12"/>
      <c r="E20" s="10">
        <v>0.024305555555555556</v>
      </c>
      <c r="F20" s="10" t="e">
        <f>VLOOKUP(B20,'Финиш МС'!A:B,2,FALSE)</f>
        <v>#N/A</v>
      </c>
      <c r="G20" s="10" t="e">
        <f t="shared" si="0"/>
        <v>#N/A</v>
      </c>
    </row>
  </sheetData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7">
      <selection activeCell="N45" sqref="N45"/>
    </sheetView>
  </sheetViews>
  <sheetFormatPr defaultColWidth="9.140625" defaultRowHeight="12.75"/>
  <cols>
    <col min="1" max="1" width="4.7109375" style="5" customWidth="1"/>
    <col min="2" max="2" width="5.57421875" style="22" customWidth="1"/>
    <col min="3" max="3" width="37.421875" style="5" customWidth="1"/>
    <col min="4" max="4" width="20.7109375" style="2" customWidth="1"/>
    <col min="5" max="5" width="11.421875" style="2" customWidth="1"/>
    <col min="6" max="6" width="10.00390625" style="5" customWidth="1"/>
    <col min="7" max="7" width="10.57421875" style="5" customWidth="1"/>
    <col min="8" max="8" width="11.421875" style="5" customWidth="1"/>
    <col min="9" max="16384" width="9.140625" style="5" customWidth="1"/>
  </cols>
  <sheetData>
    <row r="1" spans="1:8" ht="14.25">
      <c r="A1" s="1"/>
      <c r="B1" s="3" t="s">
        <v>69</v>
      </c>
      <c r="C1" s="1"/>
      <c r="D1" s="1" t="s">
        <v>68</v>
      </c>
      <c r="E1" s="1"/>
      <c r="F1" s="2"/>
      <c r="G1" s="3"/>
      <c r="H1" s="3"/>
    </row>
    <row r="2" spans="1:8" ht="14.25">
      <c r="A2" s="1"/>
      <c r="B2" s="21"/>
      <c r="C2" s="1"/>
      <c r="D2" s="1"/>
      <c r="E2" s="1"/>
      <c r="F2" s="2"/>
      <c r="G2" s="3"/>
      <c r="H2" s="3"/>
    </row>
    <row r="3" spans="1:8" ht="15">
      <c r="A3" s="1"/>
      <c r="B3" s="1" t="s">
        <v>75</v>
      </c>
      <c r="D3" s="5" t="s">
        <v>34</v>
      </c>
      <c r="E3" s="5"/>
      <c r="F3" s="30"/>
      <c r="G3" s="30" t="s">
        <v>21</v>
      </c>
      <c r="H3" s="3"/>
    </row>
    <row r="4" spans="6:8" ht="15" thickBot="1">
      <c r="F4" s="2"/>
      <c r="G4" s="3"/>
      <c r="H4" s="3"/>
    </row>
    <row r="5" spans="1:8" s="9" customFormat="1" ht="30.75" thickBot="1">
      <c r="A5" s="6"/>
      <c r="B5" s="23" t="s">
        <v>2</v>
      </c>
      <c r="C5" s="7" t="s">
        <v>3</v>
      </c>
      <c r="D5" s="7" t="s">
        <v>4</v>
      </c>
      <c r="E5" s="7" t="s">
        <v>17</v>
      </c>
      <c r="F5" s="7" t="s">
        <v>6</v>
      </c>
      <c r="G5" s="8" t="s">
        <v>0</v>
      </c>
      <c r="H5" s="8" t="s">
        <v>7</v>
      </c>
    </row>
    <row r="6" spans="1:8" s="9" customFormat="1" ht="14.25">
      <c r="A6" s="25"/>
      <c r="B6" s="22">
        <v>170</v>
      </c>
      <c r="C6" s="5" t="s">
        <v>23</v>
      </c>
      <c r="D6" s="77" t="s">
        <v>9</v>
      </c>
      <c r="E6" s="77">
        <v>40</v>
      </c>
      <c r="F6" s="32">
        <v>0.019594907407407405</v>
      </c>
      <c r="G6" s="32" t="e">
        <f>VLOOKUP(B6,'Финиш МС'!A:B,2,FALSE)</f>
        <v>#N/A</v>
      </c>
      <c r="H6" s="32" t="e">
        <f aca="true" t="shared" si="0" ref="H6:H32">G6-F6</f>
        <v>#N/A</v>
      </c>
    </row>
    <row r="7" spans="1:8" ht="14.25">
      <c r="A7" s="11">
        <v>1</v>
      </c>
      <c r="B7" s="22">
        <v>169</v>
      </c>
      <c r="C7" s="5" t="s">
        <v>25</v>
      </c>
      <c r="D7" s="2" t="s">
        <v>18</v>
      </c>
      <c r="E7" s="2">
        <v>41</v>
      </c>
      <c r="F7" s="32">
        <v>0.019560185185185184</v>
      </c>
      <c r="G7" s="10" t="e">
        <f>VLOOKUP(B7,'Финиш МС'!A:B,2,FALSE)</f>
        <v>#N/A</v>
      </c>
      <c r="H7" s="10" t="e">
        <f t="shared" si="0"/>
        <v>#N/A</v>
      </c>
    </row>
    <row r="8" spans="1:8" ht="14.25">
      <c r="A8" s="11">
        <v>2</v>
      </c>
      <c r="B8" s="20">
        <v>160</v>
      </c>
      <c r="C8" s="11" t="s">
        <v>48</v>
      </c>
      <c r="D8" s="12" t="s">
        <v>9</v>
      </c>
      <c r="E8" s="12">
        <v>54</v>
      </c>
      <c r="F8" s="10">
        <v>0.01902777777777778</v>
      </c>
      <c r="G8" s="10" t="e">
        <f>VLOOKUP(B8,'Финиш МС'!A:B,2,FALSE)</f>
        <v>#N/A</v>
      </c>
      <c r="H8" s="10" t="e">
        <f t="shared" si="0"/>
        <v>#N/A</v>
      </c>
    </row>
    <row r="9" spans="1:8" ht="14.25">
      <c r="A9" s="11">
        <v>3</v>
      </c>
      <c r="B9" s="20">
        <v>161</v>
      </c>
      <c r="C9" s="11" t="s">
        <v>116</v>
      </c>
      <c r="D9" s="12" t="s">
        <v>9</v>
      </c>
      <c r="E9" s="36">
        <v>53</v>
      </c>
      <c r="F9" s="10">
        <v>0.019074074074074073</v>
      </c>
      <c r="G9" s="10" t="e">
        <f>VLOOKUP(B9,'Финиш МС'!A:B,2,FALSE)</f>
        <v>#N/A</v>
      </c>
      <c r="H9" s="10" t="e">
        <f t="shared" si="0"/>
        <v>#N/A</v>
      </c>
    </row>
    <row r="10" spans="1:8" ht="14.25">
      <c r="A10" s="11">
        <v>4</v>
      </c>
      <c r="B10" s="20">
        <v>165</v>
      </c>
      <c r="C10" s="11" t="s">
        <v>118</v>
      </c>
      <c r="D10" s="12" t="s">
        <v>9</v>
      </c>
      <c r="E10" s="36">
        <v>47</v>
      </c>
      <c r="F10" s="10">
        <v>0.01934027777777778</v>
      </c>
      <c r="G10" s="13" t="e">
        <f>VLOOKUP(B10,'Финиш МС'!A:B,2,FALSE)</f>
        <v>#N/A</v>
      </c>
      <c r="H10" s="10" t="e">
        <f t="shared" si="0"/>
        <v>#N/A</v>
      </c>
    </row>
    <row r="11" spans="1:8" ht="14.25">
      <c r="A11" s="11">
        <v>5</v>
      </c>
      <c r="B11" s="20">
        <v>162</v>
      </c>
      <c r="C11" s="11" t="s">
        <v>120</v>
      </c>
      <c r="D11" s="12" t="s">
        <v>100</v>
      </c>
      <c r="E11" s="36">
        <v>51</v>
      </c>
      <c r="F11" s="10">
        <v>0.01916666666666667</v>
      </c>
      <c r="G11" s="10" t="e">
        <f>VLOOKUP(B11,'Финиш МС'!A:B,2,FALSE)</f>
        <v>#N/A</v>
      </c>
      <c r="H11" s="10" t="e">
        <f t="shared" si="0"/>
        <v>#N/A</v>
      </c>
    </row>
    <row r="12" spans="1:8" ht="14.25">
      <c r="A12" s="11">
        <v>6</v>
      </c>
      <c r="B12" s="20">
        <v>157</v>
      </c>
      <c r="C12" s="11" t="s">
        <v>49</v>
      </c>
      <c r="D12" s="12" t="s">
        <v>9</v>
      </c>
      <c r="E12" s="36">
        <v>56</v>
      </c>
      <c r="F12" s="10">
        <v>0.018935185185185183</v>
      </c>
      <c r="G12" s="10" t="e">
        <f>VLOOKUP(B12,'Финиш МС'!A:B,2,FALSE)</f>
        <v>#N/A</v>
      </c>
      <c r="H12" s="10" t="e">
        <f t="shared" si="0"/>
        <v>#N/A</v>
      </c>
    </row>
    <row r="13" spans="1:8" ht="14.25">
      <c r="A13" s="11">
        <v>7</v>
      </c>
      <c r="B13" s="22">
        <v>166</v>
      </c>
      <c r="C13" s="76" t="s">
        <v>52</v>
      </c>
      <c r="D13" s="77" t="s">
        <v>18</v>
      </c>
      <c r="E13" s="77">
        <v>46</v>
      </c>
      <c r="F13" s="10">
        <v>0.019386574074074073</v>
      </c>
      <c r="G13" s="13" t="e">
        <f>VLOOKUP(B13,'Финиш МС'!A:B,2,FALSE)</f>
        <v>#N/A</v>
      </c>
      <c r="H13" s="10" t="e">
        <f t="shared" si="0"/>
        <v>#N/A</v>
      </c>
    </row>
    <row r="14" spans="1:8" ht="14.25">
      <c r="A14" s="11">
        <v>8</v>
      </c>
      <c r="B14" s="20">
        <v>150</v>
      </c>
      <c r="C14" s="11" t="s">
        <v>111</v>
      </c>
      <c r="D14" s="12" t="s">
        <v>9</v>
      </c>
      <c r="E14" s="12">
        <v>62</v>
      </c>
      <c r="F14" s="10">
        <v>0.01861111111111111</v>
      </c>
      <c r="G14" s="10" t="e">
        <f>VLOOKUP(B14,'Финиш МС'!A:B,2,FALSE)</f>
        <v>#N/A</v>
      </c>
      <c r="H14" s="10" t="e">
        <f t="shared" si="0"/>
        <v>#N/A</v>
      </c>
    </row>
    <row r="15" spans="1:8" ht="14.25">
      <c r="A15" s="11">
        <v>9</v>
      </c>
      <c r="B15" s="20">
        <v>207</v>
      </c>
      <c r="C15" s="5" t="s">
        <v>63</v>
      </c>
      <c r="D15" s="12" t="s">
        <v>151</v>
      </c>
      <c r="E15" s="36">
        <v>53</v>
      </c>
      <c r="F15" s="10">
        <v>0.019074074074074073</v>
      </c>
      <c r="G15" s="10" t="e">
        <f>VLOOKUP(B15,'Финиш МС'!A:B,2,FALSE)</f>
        <v>#N/A</v>
      </c>
      <c r="H15" s="10" t="e">
        <f t="shared" si="0"/>
        <v>#N/A</v>
      </c>
    </row>
    <row r="16" spans="1:8" ht="14.25">
      <c r="A16" s="11">
        <v>10</v>
      </c>
      <c r="B16" s="20">
        <v>152</v>
      </c>
      <c r="C16" s="11" t="s">
        <v>67</v>
      </c>
      <c r="D16" s="12" t="s">
        <v>91</v>
      </c>
      <c r="E16" s="36">
        <v>58</v>
      </c>
      <c r="F16" s="10">
        <v>0.01884259259259259</v>
      </c>
      <c r="G16" s="10" t="e">
        <f>VLOOKUP(B16,'Финиш МС'!A:B,2,FALSE)</f>
        <v>#N/A</v>
      </c>
      <c r="H16" s="10" t="e">
        <f t="shared" si="0"/>
        <v>#N/A</v>
      </c>
    </row>
    <row r="17" spans="1:8" ht="14.25">
      <c r="A17" s="11">
        <v>11</v>
      </c>
      <c r="B17" s="20">
        <v>159</v>
      </c>
      <c r="C17" s="11" t="s">
        <v>115</v>
      </c>
      <c r="D17" s="12" t="s">
        <v>91</v>
      </c>
      <c r="E17" s="36">
        <v>55</v>
      </c>
      <c r="F17" s="10">
        <v>0.01898148148148148</v>
      </c>
      <c r="G17" s="10" t="e">
        <f>VLOOKUP(B17,'Финиш МС'!A:B,2,FALSE)</f>
        <v>#N/A</v>
      </c>
      <c r="H17" s="10" t="e">
        <f t="shared" si="0"/>
        <v>#N/A</v>
      </c>
    </row>
    <row r="18" spans="1:8" ht="14.25">
      <c r="A18" s="11">
        <v>12</v>
      </c>
      <c r="B18" s="20">
        <v>210</v>
      </c>
      <c r="C18" s="11" t="s">
        <v>131</v>
      </c>
      <c r="D18" s="12" t="s">
        <v>100</v>
      </c>
      <c r="E18" s="36">
        <v>62</v>
      </c>
      <c r="F18" s="10">
        <v>0.01861111111111111</v>
      </c>
      <c r="G18" s="10" t="e">
        <f>VLOOKUP(B18,'Финиш МС'!A:B,2,FALSE)</f>
        <v>#N/A</v>
      </c>
      <c r="H18" s="10" t="e">
        <f t="shared" si="0"/>
        <v>#N/A</v>
      </c>
    </row>
    <row r="19" spans="1:8" ht="14.25">
      <c r="A19" s="11">
        <v>13</v>
      </c>
      <c r="B19" s="20">
        <v>149</v>
      </c>
      <c r="C19" s="11" t="s">
        <v>110</v>
      </c>
      <c r="D19" s="12" t="s">
        <v>100</v>
      </c>
      <c r="E19" s="12">
        <v>64</v>
      </c>
      <c r="F19" s="10">
        <v>0.01849537037037037</v>
      </c>
      <c r="G19" s="13" t="e">
        <f>VLOOKUP(B19,'Финиш МС'!A:B,2,FALSE)</f>
        <v>#N/A</v>
      </c>
      <c r="H19" s="10" t="e">
        <f t="shared" si="0"/>
        <v>#N/A</v>
      </c>
    </row>
    <row r="20" spans="1:8" ht="14.25">
      <c r="A20" s="11">
        <v>14</v>
      </c>
      <c r="B20" s="20">
        <v>156</v>
      </c>
      <c r="C20" s="11" t="s">
        <v>51</v>
      </c>
      <c r="D20" s="12" t="s">
        <v>94</v>
      </c>
      <c r="E20" s="12">
        <v>56</v>
      </c>
      <c r="F20" s="10">
        <v>0.018935185185185183</v>
      </c>
      <c r="G20" s="13" t="e">
        <f>VLOOKUP(B20,'Финиш МС'!A:B,2,FALSE)</f>
        <v>#N/A</v>
      </c>
      <c r="H20" s="10" t="e">
        <f t="shared" si="0"/>
        <v>#N/A</v>
      </c>
    </row>
    <row r="21" spans="1:8" ht="14.25">
      <c r="A21" s="11">
        <v>15</v>
      </c>
      <c r="B21" s="20">
        <v>158</v>
      </c>
      <c r="C21" s="11" t="s">
        <v>114</v>
      </c>
      <c r="D21" s="12" t="s">
        <v>91</v>
      </c>
      <c r="E21" s="36">
        <v>55</v>
      </c>
      <c r="F21" s="10">
        <v>0.01898148148148148</v>
      </c>
      <c r="G21" s="10" t="e">
        <f>VLOOKUP(B21,'Финиш МС'!A:B,2,FALSE)</f>
        <v>#N/A</v>
      </c>
      <c r="H21" s="10" t="e">
        <f t="shared" si="0"/>
        <v>#N/A</v>
      </c>
    </row>
    <row r="22" spans="1:8" ht="14.25">
      <c r="A22" s="11">
        <v>16</v>
      </c>
      <c r="B22" s="20">
        <v>164</v>
      </c>
      <c r="C22" s="11" t="s">
        <v>53</v>
      </c>
      <c r="D22" s="12" t="s">
        <v>100</v>
      </c>
      <c r="E22" s="36">
        <v>50</v>
      </c>
      <c r="F22" s="10">
        <v>0.019212962962962963</v>
      </c>
      <c r="G22" s="10" t="e">
        <f>VLOOKUP(B22,'Финиш МС'!A:B,2,FALSE)</f>
        <v>#N/A</v>
      </c>
      <c r="H22" s="10" t="e">
        <f t="shared" si="0"/>
        <v>#N/A</v>
      </c>
    </row>
    <row r="23" spans="1:8" ht="14.25">
      <c r="A23" s="11">
        <v>17</v>
      </c>
      <c r="B23" s="20">
        <v>153</v>
      </c>
      <c r="C23" s="11" t="s">
        <v>54</v>
      </c>
      <c r="D23" s="12" t="s">
        <v>18</v>
      </c>
      <c r="E23" s="36">
        <v>57</v>
      </c>
      <c r="F23" s="10">
        <v>0.01888888888888889</v>
      </c>
      <c r="G23" s="13" t="e">
        <f>VLOOKUP(B23,'Финиш МС'!A:B,2,FALSE)</f>
        <v>#N/A</v>
      </c>
      <c r="H23" s="10" t="e">
        <f t="shared" si="0"/>
        <v>#N/A</v>
      </c>
    </row>
    <row r="24" spans="1:8" ht="14.25">
      <c r="A24" s="11">
        <v>18</v>
      </c>
      <c r="B24" s="20">
        <v>148</v>
      </c>
      <c r="C24" s="24" t="s">
        <v>109</v>
      </c>
      <c r="D24" s="12" t="s">
        <v>100</v>
      </c>
      <c r="E24" s="12">
        <v>68</v>
      </c>
      <c r="F24" s="10">
        <v>0.018229166666666668</v>
      </c>
      <c r="G24" s="13" t="e">
        <f>VLOOKUP(B24,'Финиш МС'!A:B,2,FALSE)</f>
        <v>#N/A</v>
      </c>
      <c r="H24" s="10" t="e">
        <f t="shared" si="0"/>
        <v>#N/A</v>
      </c>
    </row>
    <row r="25" spans="1:8" ht="14.25">
      <c r="A25" s="11">
        <v>19</v>
      </c>
      <c r="B25" s="19">
        <v>163</v>
      </c>
      <c r="C25" s="11" t="s">
        <v>117</v>
      </c>
      <c r="D25" s="12" t="s">
        <v>94</v>
      </c>
      <c r="E25" s="12">
        <v>51</v>
      </c>
      <c r="F25" s="10">
        <v>0.01916666666666667</v>
      </c>
      <c r="G25" s="13" t="e">
        <f>VLOOKUP(B25,'Финиш МС'!A:B,2,FALSE)</f>
        <v>#N/A</v>
      </c>
      <c r="H25" s="10" t="e">
        <f t="shared" si="0"/>
        <v>#N/A</v>
      </c>
    </row>
    <row r="26" spans="1:8" ht="14.25">
      <c r="A26" s="11">
        <v>20</v>
      </c>
      <c r="B26" s="19">
        <v>154</v>
      </c>
      <c r="C26" s="11" t="s">
        <v>113</v>
      </c>
      <c r="D26" s="12" t="s">
        <v>18</v>
      </c>
      <c r="E26" s="12">
        <v>57</v>
      </c>
      <c r="F26" s="10">
        <v>0.01888888888888889</v>
      </c>
      <c r="G26" s="13" t="e">
        <f>VLOOKUP(B26,'Финиш МС'!A:B,2,FALSE)</f>
        <v>#N/A</v>
      </c>
      <c r="H26" s="10" t="e">
        <f t="shared" si="0"/>
        <v>#N/A</v>
      </c>
    </row>
    <row r="27" spans="1:8" ht="14.25">
      <c r="A27" s="11">
        <v>21</v>
      </c>
      <c r="B27" s="81">
        <v>146</v>
      </c>
      <c r="C27" s="11" t="s">
        <v>55</v>
      </c>
      <c r="D27" s="12" t="s">
        <v>18</v>
      </c>
      <c r="E27" s="12">
        <v>72</v>
      </c>
      <c r="F27" s="10">
        <v>0.01792824074074074</v>
      </c>
      <c r="G27" s="13" t="e">
        <f>VLOOKUP(B27,'Финиш МС'!A:B,2,FALSE)</f>
        <v>#N/A</v>
      </c>
      <c r="H27" s="10" t="e">
        <f t="shared" si="0"/>
        <v>#N/A</v>
      </c>
    </row>
    <row r="28" spans="1:8" ht="14.25">
      <c r="A28" s="11">
        <v>22</v>
      </c>
      <c r="B28" s="20">
        <v>144</v>
      </c>
      <c r="C28" s="11" t="s">
        <v>107</v>
      </c>
      <c r="D28" s="12" t="s">
        <v>91</v>
      </c>
      <c r="E28" s="36">
        <v>79</v>
      </c>
      <c r="F28" s="10">
        <v>0.017361111111111112</v>
      </c>
      <c r="G28" s="13" t="e">
        <f>VLOOKUP(B28,'Финиш МС'!A:B,2,FALSE)</f>
        <v>#N/A</v>
      </c>
      <c r="H28" s="10" t="e">
        <f t="shared" si="0"/>
        <v>#N/A</v>
      </c>
    </row>
    <row r="29" spans="1:8" ht="14.25">
      <c r="A29" s="11">
        <v>23</v>
      </c>
      <c r="B29" s="20">
        <v>147</v>
      </c>
      <c r="C29" s="11" t="s">
        <v>58</v>
      </c>
      <c r="D29" s="12" t="s">
        <v>18</v>
      </c>
      <c r="E29" s="36">
        <v>71</v>
      </c>
      <c r="F29" s="10">
        <v>0.01800925925925926</v>
      </c>
      <c r="G29" s="10" t="e">
        <f>VLOOKUP(B29,'Финиш МС'!A:B,2,FALSE)</f>
        <v>#N/A</v>
      </c>
      <c r="H29" s="10" t="e">
        <f t="shared" si="0"/>
        <v>#N/A</v>
      </c>
    </row>
    <row r="30" spans="1:8" ht="14.25">
      <c r="A30" s="11">
        <v>24</v>
      </c>
      <c r="B30" s="20">
        <v>145</v>
      </c>
      <c r="C30" s="11" t="s">
        <v>108</v>
      </c>
      <c r="D30" s="12" t="s">
        <v>100</v>
      </c>
      <c r="E30" s="36">
        <v>77</v>
      </c>
      <c r="F30" s="10">
        <v>0.01752314814814815</v>
      </c>
      <c r="G30" s="10" t="e">
        <f>VLOOKUP(B30,'Финиш МС'!A:B,2,FALSE)</f>
        <v>#N/A</v>
      </c>
      <c r="H30" s="10" t="e">
        <f t="shared" si="0"/>
        <v>#N/A</v>
      </c>
    </row>
    <row r="31" spans="1:8" ht="14.25">
      <c r="A31" s="11">
        <v>25</v>
      </c>
      <c r="B31" s="20">
        <v>132</v>
      </c>
      <c r="C31" s="11" t="s">
        <v>153</v>
      </c>
      <c r="D31" s="12" t="s">
        <v>103</v>
      </c>
      <c r="E31" s="36">
        <v>53</v>
      </c>
      <c r="F31" s="10">
        <v>0.019074074074074073</v>
      </c>
      <c r="G31" s="10" t="e">
        <f>VLOOKUP(B31,'Финиш МС'!A:B,2,FALSE)</f>
        <v>#N/A</v>
      </c>
      <c r="H31" s="10" t="e">
        <f t="shared" si="0"/>
        <v>#N/A</v>
      </c>
    </row>
    <row r="32" spans="1:8" ht="14.25">
      <c r="A32" s="11">
        <v>26</v>
      </c>
      <c r="B32" s="20">
        <v>168</v>
      </c>
      <c r="C32" s="11" t="s">
        <v>119</v>
      </c>
      <c r="D32" s="12" t="s">
        <v>9</v>
      </c>
      <c r="E32" s="12">
        <v>43</v>
      </c>
      <c r="F32" s="10">
        <v>0.019490740740740743</v>
      </c>
      <c r="G32" s="13" t="e">
        <f>VLOOKUP(B32,'Финиш МС'!A:B,2,FALSE)</f>
        <v>#N/A</v>
      </c>
      <c r="H32" s="10" t="e">
        <f t="shared" si="0"/>
        <v>#N/A</v>
      </c>
    </row>
    <row r="33" spans="1:8" ht="14.25">
      <c r="A33" s="11">
        <v>27</v>
      </c>
      <c r="B33" s="20"/>
      <c r="C33" s="11"/>
      <c r="D33" s="12"/>
      <c r="E33" s="36"/>
      <c r="F33" s="10"/>
      <c r="G33" s="10"/>
      <c r="H33" s="10"/>
    </row>
    <row r="34" spans="1:8" ht="14.25">
      <c r="A34" s="11">
        <v>28</v>
      </c>
      <c r="B34" s="20">
        <v>151</v>
      </c>
      <c r="C34" s="11" t="s">
        <v>112</v>
      </c>
      <c r="D34" s="12" t="s">
        <v>18</v>
      </c>
      <c r="E34" s="36">
        <v>59</v>
      </c>
      <c r="F34" s="10">
        <v>0.01866898148148148</v>
      </c>
      <c r="G34" s="13" t="e">
        <f>VLOOKUP(B34,'Финиш МС'!A:B,2,FALSE)</f>
        <v>#N/A</v>
      </c>
      <c r="H34" s="10" t="e">
        <f aca="true" t="shared" si="1" ref="H34:H39">G34-F34</f>
        <v>#N/A</v>
      </c>
    </row>
    <row r="35" spans="1:8" ht="14.25">
      <c r="A35" s="11">
        <v>29</v>
      </c>
      <c r="B35" s="20">
        <v>167</v>
      </c>
      <c r="C35" s="11" t="s">
        <v>66</v>
      </c>
      <c r="D35" s="12" t="s">
        <v>9</v>
      </c>
      <c r="E35" s="36">
        <v>46</v>
      </c>
      <c r="F35" s="10">
        <v>0.019386574074074073</v>
      </c>
      <c r="G35" s="10" t="e">
        <f>VLOOKUP(B35,'Финиш МС'!A:B,2,FALSE)</f>
        <v>#N/A</v>
      </c>
      <c r="H35" s="10" t="e">
        <f t="shared" si="1"/>
        <v>#N/A</v>
      </c>
    </row>
    <row r="36" spans="1:8" ht="14.25">
      <c r="A36" s="11">
        <v>30</v>
      </c>
      <c r="B36" s="20"/>
      <c r="C36" s="11"/>
      <c r="D36" s="12"/>
      <c r="E36" s="36"/>
      <c r="F36" s="10"/>
      <c r="G36" s="10" t="e">
        <f>VLOOKUP(B36,'Финиш МС'!A:B,2,FALSE)</f>
        <v>#N/A</v>
      </c>
      <c r="H36" s="10" t="e">
        <f t="shared" si="1"/>
        <v>#N/A</v>
      </c>
    </row>
    <row r="37" spans="1:8" ht="14.25">
      <c r="A37" s="11">
        <v>31</v>
      </c>
      <c r="B37" s="20"/>
      <c r="C37" s="11"/>
      <c r="D37" s="12"/>
      <c r="E37" s="36"/>
      <c r="F37" s="10"/>
      <c r="G37" s="10" t="e">
        <f>VLOOKUP(B37,'Финиш МС'!A:B,2,FALSE)</f>
        <v>#N/A</v>
      </c>
      <c r="H37" s="10" t="e">
        <f t="shared" si="1"/>
        <v>#N/A</v>
      </c>
    </row>
    <row r="38" spans="1:8" ht="14.25">
      <c r="A38" s="11">
        <v>32</v>
      </c>
      <c r="B38" s="20"/>
      <c r="C38" s="11"/>
      <c r="D38" s="12"/>
      <c r="E38" s="36"/>
      <c r="F38" s="10"/>
      <c r="G38" s="13" t="e">
        <f>VLOOKUP(B38,'Финиш МС'!A:B,2,FALSE)</f>
        <v>#N/A</v>
      </c>
      <c r="H38" s="10" t="e">
        <f t="shared" si="1"/>
        <v>#N/A</v>
      </c>
    </row>
    <row r="39" spans="2:8" ht="14.25">
      <c r="B39" s="20"/>
      <c r="C39" s="11"/>
      <c r="D39" s="12"/>
      <c r="E39" s="36"/>
      <c r="F39" s="10"/>
      <c r="G39" s="13" t="e">
        <f>VLOOKUP(B39,'Финиш МС'!A:B,2,FALSE)</f>
        <v>#N/A</v>
      </c>
      <c r="H39" s="10" t="e">
        <f t="shared" si="1"/>
        <v>#N/A</v>
      </c>
    </row>
  </sheetData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workbookViewId="0" topLeftCell="A1">
      <selection activeCell="F27" sqref="F27"/>
    </sheetView>
  </sheetViews>
  <sheetFormatPr defaultColWidth="9.140625" defaultRowHeight="12.75"/>
  <cols>
    <col min="1" max="1" width="4.7109375" style="5" customWidth="1"/>
    <col min="2" max="2" width="5.57421875" style="22" customWidth="1"/>
    <col min="3" max="3" width="38.00390625" style="5" customWidth="1"/>
    <col min="4" max="4" width="20.7109375" style="2" customWidth="1"/>
    <col min="5" max="5" width="10.28125" style="2" customWidth="1"/>
    <col min="6" max="6" width="10.00390625" style="5" customWidth="1"/>
    <col min="7" max="7" width="10.57421875" style="5" customWidth="1"/>
    <col min="8" max="8" width="11.421875" style="5" customWidth="1"/>
    <col min="9" max="16384" width="9.140625" style="5" customWidth="1"/>
  </cols>
  <sheetData>
    <row r="1" spans="1:8" ht="14.25">
      <c r="A1" s="1"/>
      <c r="B1" s="3" t="s">
        <v>69</v>
      </c>
      <c r="C1" s="1"/>
      <c r="D1" s="1" t="s">
        <v>68</v>
      </c>
      <c r="E1" s="1"/>
      <c r="F1" s="2"/>
      <c r="G1" s="3"/>
      <c r="H1" s="3"/>
    </row>
    <row r="2" spans="1:8" ht="14.25">
      <c r="A2" s="1"/>
      <c r="B2" s="21"/>
      <c r="C2" s="1"/>
      <c r="D2" s="1"/>
      <c r="E2" s="1"/>
      <c r="F2" s="2"/>
      <c r="G2" s="3"/>
      <c r="H2" s="3"/>
    </row>
    <row r="3" spans="1:8" ht="15">
      <c r="A3" s="1"/>
      <c r="B3" s="1" t="s">
        <v>76</v>
      </c>
      <c r="D3" s="5" t="s">
        <v>133</v>
      </c>
      <c r="E3" s="5"/>
      <c r="F3" s="30"/>
      <c r="G3" s="30" t="s">
        <v>21</v>
      </c>
      <c r="H3" s="3"/>
    </row>
    <row r="4" spans="6:8" ht="15" thickBot="1">
      <c r="F4" s="2"/>
      <c r="G4" s="3"/>
      <c r="H4" s="3"/>
    </row>
    <row r="5" spans="1:8" s="9" customFormat="1" ht="30.75" thickBot="1">
      <c r="A5" s="6"/>
      <c r="B5" s="23" t="s">
        <v>2</v>
      </c>
      <c r="C5" s="7" t="s">
        <v>3</v>
      </c>
      <c r="D5" s="7" t="s">
        <v>4</v>
      </c>
      <c r="E5" s="7" t="s">
        <v>17</v>
      </c>
      <c r="F5" s="7" t="s">
        <v>6</v>
      </c>
      <c r="G5" s="8" t="s">
        <v>0</v>
      </c>
      <c r="H5" s="8" t="s">
        <v>7</v>
      </c>
    </row>
    <row r="6" s="9" customFormat="1" ht="14.25">
      <c r="A6" s="25"/>
    </row>
    <row r="7" spans="1:8" ht="14.25">
      <c r="A7" s="11">
        <v>1</v>
      </c>
      <c r="B7" s="20">
        <v>220</v>
      </c>
      <c r="C7" s="11" t="s">
        <v>121</v>
      </c>
      <c r="D7" s="12" t="s">
        <v>91</v>
      </c>
      <c r="E7" s="12">
        <v>57</v>
      </c>
      <c r="F7" s="10">
        <v>0.03026620370370371</v>
      </c>
      <c r="G7" s="10" t="e">
        <f>VLOOKUP(B7,'Финиш МС'!A:B,2,FALSE)</f>
        <v>#N/A</v>
      </c>
      <c r="H7" s="10" t="e">
        <f aca="true" t="shared" si="0" ref="H7:H15">G7-F7</f>
        <v>#N/A</v>
      </c>
    </row>
    <row r="8" spans="1:8" ht="14.25">
      <c r="A8" s="11">
        <v>2</v>
      </c>
      <c r="B8" s="20">
        <v>219</v>
      </c>
      <c r="C8" s="11" t="s">
        <v>122</v>
      </c>
      <c r="D8" s="12" t="s">
        <v>91</v>
      </c>
      <c r="E8" s="36">
        <v>56</v>
      </c>
      <c r="F8" s="10">
        <v>0.02935185185185185</v>
      </c>
      <c r="G8" s="13" t="e">
        <f>VLOOKUP(B8,'Финиш МС'!A:B,2,FALSE)</f>
        <v>#N/A</v>
      </c>
      <c r="H8" s="10" t="e">
        <f t="shared" si="0"/>
        <v>#N/A</v>
      </c>
    </row>
    <row r="9" spans="1:8" ht="14.25">
      <c r="A9" s="11">
        <v>3</v>
      </c>
      <c r="B9" s="22">
        <v>211</v>
      </c>
      <c r="C9" s="5" t="s">
        <v>139</v>
      </c>
      <c r="D9" s="12" t="s">
        <v>140</v>
      </c>
      <c r="E9" s="12">
        <v>47</v>
      </c>
      <c r="F9" s="10">
        <v>0.029756944444444447</v>
      </c>
      <c r="G9" s="13" t="e">
        <f>VLOOKUP(B9,'Финиш МС'!A:B,2,FALSE)</f>
        <v>#N/A</v>
      </c>
      <c r="H9" s="10" t="e">
        <f t="shared" si="0"/>
        <v>#N/A</v>
      </c>
    </row>
    <row r="10" spans="1:8" ht="14.25">
      <c r="A10" s="11">
        <v>4</v>
      </c>
      <c r="B10" s="20">
        <v>216</v>
      </c>
      <c r="C10" s="11" t="s">
        <v>123</v>
      </c>
      <c r="D10" s="12" t="s">
        <v>91</v>
      </c>
      <c r="E10" s="36">
        <v>42</v>
      </c>
      <c r="F10" s="10">
        <v>0.029942129629629628</v>
      </c>
      <c r="G10" s="13" t="e">
        <f>VLOOKUP(B10,'Финиш МС'!A:B,2,FALSE)</f>
        <v>#N/A</v>
      </c>
      <c r="H10" s="10" t="e">
        <f t="shared" si="0"/>
        <v>#N/A</v>
      </c>
    </row>
    <row r="11" spans="1:8" ht="14.25">
      <c r="A11" s="11">
        <v>5</v>
      </c>
      <c r="B11" s="20">
        <v>215</v>
      </c>
      <c r="C11" s="11" t="s">
        <v>124</v>
      </c>
      <c r="D11" s="12" t="s">
        <v>91</v>
      </c>
      <c r="E11" s="36">
        <v>40</v>
      </c>
      <c r="F11" s="10">
        <v>0.030011574074074076</v>
      </c>
      <c r="G11" s="13" t="e">
        <f>VLOOKUP(B11,'Финиш МС'!A:B,2,FALSE)</f>
        <v>#N/A</v>
      </c>
      <c r="H11" s="10" t="e">
        <f t="shared" si="0"/>
        <v>#N/A</v>
      </c>
    </row>
    <row r="12" spans="1:8" ht="14.25">
      <c r="A12" s="11">
        <v>6</v>
      </c>
      <c r="B12" s="20">
        <v>214</v>
      </c>
      <c r="C12" s="11" t="s">
        <v>125</v>
      </c>
      <c r="D12" s="12" t="s">
        <v>91</v>
      </c>
      <c r="E12" s="36">
        <v>40</v>
      </c>
      <c r="F12" s="10">
        <v>0.030011574074074076</v>
      </c>
      <c r="G12" s="13" t="e">
        <f>VLOOKUP(B12,'Финиш МС'!A:B,2,FALSE)</f>
        <v>#N/A</v>
      </c>
      <c r="H12" s="10" t="e">
        <f t="shared" si="0"/>
        <v>#N/A</v>
      </c>
    </row>
    <row r="13" spans="1:8" ht="14.25">
      <c r="A13" s="11">
        <v>7</v>
      </c>
      <c r="B13" s="20">
        <v>131</v>
      </c>
      <c r="C13" s="11" t="s">
        <v>157</v>
      </c>
      <c r="D13" s="12" t="s">
        <v>158</v>
      </c>
      <c r="E13" s="12"/>
      <c r="F13" s="10">
        <v>0.02847222222222222</v>
      </c>
      <c r="G13" s="10" t="e">
        <f>VLOOKUP(B13,'Финиш МС'!A:B,2,FALSE)</f>
        <v>#N/A</v>
      </c>
      <c r="H13" s="10" t="e">
        <f>G13-F13</f>
        <v>#N/A</v>
      </c>
    </row>
    <row r="14" spans="1:8" ht="14.25">
      <c r="A14" s="11">
        <v>8</v>
      </c>
      <c r="B14" s="20"/>
      <c r="C14" s="11"/>
      <c r="D14" s="12"/>
      <c r="E14" s="12"/>
      <c r="F14" s="13"/>
      <c r="G14" s="10" t="e">
        <f>VLOOKUP(B14,'Финиш МС'!A:B,2,FALSE)</f>
        <v>#N/A</v>
      </c>
      <c r="H14" s="10" t="e">
        <f t="shared" si="0"/>
        <v>#N/A</v>
      </c>
    </row>
    <row r="15" spans="1:8" ht="14.25">
      <c r="A15" s="11">
        <v>9</v>
      </c>
      <c r="B15" s="20"/>
      <c r="C15" s="11"/>
      <c r="D15" s="12"/>
      <c r="E15" s="12"/>
      <c r="F15" s="13"/>
      <c r="G15" s="10" t="e">
        <f>VLOOKUP(B15,'Финиш МС'!A:B,2,FALSE)</f>
        <v>#N/A</v>
      </c>
      <c r="H15" s="10" t="e">
        <f t="shared" si="0"/>
        <v>#N/A</v>
      </c>
    </row>
    <row r="16" ht="14.25">
      <c r="A16" s="11">
        <v>10</v>
      </c>
    </row>
  </sheetData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80"/>
  <sheetViews>
    <sheetView workbookViewId="0" topLeftCell="A26">
      <selection activeCell="A61" sqref="A61"/>
    </sheetView>
  </sheetViews>
  <sheetFormatPr defaultColWidth="9.140625" defaultRowHeight="12.75"/>
  <cols>
    <col min="2" max="2" width="11.57421875" style="0" customWidth="1"/>
  </cols>
  <sheetData>
    <row r="1" spans="1:3" ht="15">
      <c r="A1" s="61">
        <v>2</v>
      </c>
      <c r="B1" s="15">
        <v>0.007650462962962963</v>
      </c>
      <c r="C1" s="15"/>
    </row>
    <row r="2" spans="1:3" ht="15">
      <c r="A2" s="61">
        <v>1</v>
      </c>
      <c r="B2" s="10">
        <v>0.0077083333333333335</v>
      </c>
      <c r="C2" s="10"/>
    </row>
    <row r="3" spans="1:3" ht="15">
      <c r="A3" s="61">
        <v>4</v>
      </c>
      <c r="B3" s="10">
        <v>0.008657407407407407</v>
      </c>
      <c r="C3" s="10"/>
    </row>
    <row r="4" spans="1:2" ht="15">
      <c r="A4" s="61">
        <v>6</v>
      </c>
      <c r="B4" s="10">
        <v>0.00920138888888889</v>
      </c>
    </row>
    <row r="5" spans="1:2" ht="15">
      <c r="A5" s="61">
        <v>5</v>
      </c>
      <c r="B5" s="10">
        <v>0.009212962962962963</v>
      </c>
    </row>
    <row r="6" spans="1:2" ht="15">
      <c r="A6" s="61">
        <v>12</v>
      </c>
      <c r="B6" s="10">
        <v>0.009652777777777777</v>
      </c>
    </row>
    <row r="7" spans="1:2" ht="15">
      <c r="A7" s="61">
        <v>13</v>
      </c>
      <c r="B7" s="10">
        <v>0.009756944444444445</v>
      </c>
    </row>
    <row r="8" spans="1:2" ht="15">
      <c r="A8" s="61">
        <v>10</v>
      </c>
      <c r="B8" s="10">
        <v>0.010243055555555556</v>
      </c>
    </row>
    <row r="9" spans="1:2" ht="15">
      <c r="A9" s="61">
        <v>3</v>
      </c>
      <c r="B9" s="10">
        <v>0.010046296296296296</v>
      </c>
    </row>
    <row r="10" spans="1:2" ht="15">
      <c r="A10" s="61">
        <v>7</v>
      </c>
      <c r="B10" s="10">
        <v>0.010162037037037037</v>
      </c>
    </row>
    <row r="11" spans="1:2" ht="15">
      <c r="A11" s="61">
        <v>8</v>
      </c>
      <c r="B11" s="10">
        <v>0.01082175925925926</v>
      </c>
    </row>
    <row r="12" spans="1:2" ht="15">
      <c r="A12" s="61">
        <v>11</v>
      </c>
      <c r="B12" s="10">
        <v>0.010925925925925924</v>
      </c>
    </row>
    <row r="13" spans="1:2" ht="15">
      <c r="A13" s="61">
        <v>21</v>
      </c>
      <c r="B13" s="10">
        <v>0.012048611111111112</v>
      </c>
    </row>
    <row r="14" spans="1:2" ht="15">
      <c r="A14" s="61">
        <v>16</v>
      </c>
      <c r="B14" s="10">
        <v>0.012615740740740742</v>
      </c>
    </row>
    <row r="15" spans="1:2" ht="15">
      <c r="A15" s="61">
        <v>22</v>
      </c>
      <c r="B15" s="10">
        <v>0.012881944444444446</v>
      </c>
    </row>
    <row r="16" spans="1:2" ht="15">
      <c r="A16" s="61">
        <v>15</v>
      </c>
      <c r="B16" s="10">
        <v>0.012905092592592591</v>
      </c>
    </row>
    <row r="17" spans="1:2" ht="15">
      <c r="A17" s="61">
        <v>14</v>
      </c>
      <c r="B17" s="10">
        <v>0.012916666666666667</v>
      </c>
    </row>
    <row r="18" spans="1:2" ht="15">
      <c r="A18" s="61">
        <v>28</v>
      </c>
      <c r="B18" s="10">
        <v>0.01292824074074074</v>
      </c>
    </row>
    <row r="19" spans="1:2" ht="15">
      <c r="A19" s="61">
        <v>29</v>
      </c>
      <c r="B19" s="10">
        <v>0.013657407407407408</v>
      </c>
    </row>
    <row r="20" spans="1:2" ht="14.25">
      <c r="A20" s="11">
        <v>17</v>
      </c>
      <c r="B20" s="10">
        <v>0.013854166666666666</v>
      </c>
    </row>
    <row r="21" spans="1:2" ht="14.25">
      <c r="A21" s="78">
        <v>26</v>
      </c>
      <c r="B21" s="10">
        <v>0.013969907407407408</v>
      </c>
    </row>
    <row r="22" spans="1:2" ht="14.25">
      <c r="A22" s="20">
        <v>20</v>
      </c>
      <c r="B22" s="10">
        <v>0.014050925925925927</v>
      </c>
    </row>
    <row r="23" spans="1:2" ht="14.25">
      <c r="A23" s="20">
        <v>33</v>
      </c>
      <c r="B23" s="10">
        <v>0.014108796296296295</v>
      </c>
    </row>
    <row r="24" spans="1:2" ht="14.25">
      <c r="A24" s="20">
        <v>32</v>
      </c>
      <c r="B24" s="10">
        <v>0.014259259259259261</v>
      </c>
    </row>
    <row r="25" spans="1:3" ht="14.25">
      <c r="A25" s="20">
        <v>34</v>
      </c>
      <c r="B25" s="31">
        <v>0.014340277777777776</v>
      </c>
      <c r="C25" s="64"/>
    </row>
    <row r="26" spans="1:2" ht="14.25">
      <c r="A26" s="22">
        <v>25</v>
      </c>
      <c r="B26" s="10">
        <v>0.014363425925925925</v>
      </c>
    </row>
    <row r="27" spans="1:2" ht="14.25">
      <c r="A27" s="20">
        <v>30</v>
      </c>
      <c r="B27" s="10">
        <v>0.014432870370370372</v>
      </c>
    </row>
    <row r="28" spans="1:2" ht="14.25">
      <c r="A28" s="20">
        <v>24</v>
      </c>
      <c r="B28" s="10">
        <v>0.014780092592592595</v>
      </c>
    </row>
    <row r="29" spans="1:2" ht="14.25">
      <c r="A29" s="20">
        <v>31</v>
      </c>
      <c r="B29" s="10">
        <v>0.015104166666666667</v>
      </c>
    </row>
    <row r="30" spans="1:2" ht="14.25">
      <c r="A30" s="22">
        <v>19</v>
      </c>
      <c r="B30" s="10">
        <v>0.015416666666666667</v>
      </c>
    </row>
    <row r="31" spans="1:2" ht="14.25">
      <c r="A31" s="22">
        <v>23</v>
      </c>
      <c r="B31" s="10">
        <v>0.016319444444444445</v>
      </c>
    </row>
    <row r="32" spans="1:2" ht="14.25">
      <c r="A32" s="20">
        <v>27</v>
      </c>
      <c r="B32" s="65">
        <v>0.017233796296296296</v>
      </c>
    </row>
    <row r="33" spans="1:2" ht="14.25">
      <c r="A33" s="20">
        <v>18</v>
      </c>
      <c r="B33" s="10">
        <v>0.02201388888888889</v>
      </c>
    </row>
    <row r="34" spans="1:2" ht="14.25">
      <c r="A34" s="20">
        <v>75</v>
      </c>
      <c r="B34" s="10">
        <v>0.024085648148148148</v>
      </c>
    </row>
    <row r="35" spans="1:2" ht="14.25">
      <c r="A35" s="22">
        <v>76</v>
      </c>
      <c r="B35" s="10">
        <v>0.024340277777777777</v>
      </c>
    </row>
    <row r="36" spans="1:2" ht="14.25">
      <c r="A36" s="20">
        <v>85</v>
      </c>
      <c r="B36" s="10">
        <v>0.02476851851851852</v>
      </c>
    </row>
    <row r="37" spans="1:2" ht="14.25">
      <c r="A37" s="20">
        <v>84</v>
      </c>
      <c r="B37" s="10">
        <v>0.02478009259259259</v>
      </c>
    </row>
    <row r="38" spans="1:2" ht="14.25">
      <c r="A38" s="20">
        <v>77</v>
      </c>
      <c r="B38" s="10">
        <v>0.02513888888888889</v>
      </c>
    </row>
    <row r="39" spans="1:2" ht="14.25">
      <c r="A39" s="11">
        <v>81</v>
      </c>
      <c r="B39" s="10">
        <v>0.02578703703703704</v>
      </c>
    </row>
    <row r="40" spans="1:2" ht="14.25">
      <c r="A40" s="11">
        <v>91</v>
      </c>
      <c r="B40" s="10">
        <v>0.02621527777777778</v>
      </c>
    </row>
    <row r="41" spans="1:2" ht="14.25">
      <c r="A41" s="11">
        <v>94</v>
      </c>
      <c r="B41" s="10">
        <v>0.026504629629629628</v>
      </c>
    </row>
    <row r="42" spans="1:2" ht="14.25">
      <c r="A42" s="20">
        <v>86</v>
      </c>
      <c r="B42" s="10">
        <v>0.02652777777777778</v>
      </c>
    </row>
    <row r="43" spans="1:2" ht="14.25">
      <c r="A43" s="11">
        <v>83</v>
      </c>
      <c r="B43" s="10">
        <v>0.026631944444444444</v>
      </c>
    </row>
    <row r="44" spans="1:2" ht="14.25">
      <c r="A44" s="11">
        <v>95</v>
      </c>
      <c r="B44" s="10">
        <v>0.02667824074074074</v>
      </c>
    </row>
    <row r="45" spans="1:2" ht="14.25">
      <c r="A45" s="11">
        <v>88</v>
      </c>
      <c r="B45" s="10">
        <v>0.026736111111111113</v>
      </c>
    </row>
    <row r="46" spans="1:2" ht="14.25">
      <c r="A46" s="11">
        <v>87</v>
      </c>
      <c r="B46" s="10">
        <v>0.026782407407407408</v>
      </c>
    </row>
    <row r="47" spans="1:2" ht="14.25">
      <c r="A47" s="11">
        <v>89</v>
      </c>
      <c r="B47" s="10">
        <v>0.027592592592592596</v>
      </c>
    </row>
    <row r="48" spans="1:2" ht="14.25">
      <c r="A48" s="11">
        <v>92</v>
      </c>
      <c r="B48" s="10">
        <v>0.027893518518518515</v>
      </c>
    </row>
    <row r="49" spans="1:2" ht="14.25">
      <c r="A49" s="11">
        <v>90</v>
      </c>
      <c r="B49" s="10">
        <v>0.02800925925925926</v>
      </c>
    </row>
    <row r="50" spans="1:2" ht="14.25">
      <c r="A50" s="11">
        <v>99</v>
      </c>
      <c r="B50" s="10">
        <v>0.028067129629629626</v>
      </c>
    </row>
    <row r="51" spans="1:2" ht="14.25">
      <c r="A51" s="11">
        <v>100</v>
      </c>
      <c r="B51" s="10">
        <v>0.028819444444444443</v>
      </c>
    </row>
    <row r="52" spans="1:2" ht="14.25">
      <c r="A52" s="11">
        <v>97</v>
      </c>
      <c r="B52" s="10">
        <v>0.028877314814814817</v>
      </c>
    </row>
    <row r="53" spans="1:2" ht="14.25">
      <c r="A53" s="11">
        <v>93</v>
      </c>
      <c r="B53" s="10">
        <v>0.0296875</v>
      </c>
    </row>
    <row r="54" spans="1:2" ht="14.25">
      <c r="A54" s="11">
        <v>80</v>
      </c>
      <c r="B54" s="10">
        <v>0.030694444444444444</v>
      </c>
    </row>
    <row r="55" spans="1:2" ht="14.25">
      <c r="A55" s="11">
        <v>98</v>
      </c>
      <c r="B55" s="10">
        <v>0.030775462962962966</v>
      </c>
    </row>
    <row r="56" spans="1:2" ht="14.25">
      <c r="A56" s="11">
        <v>102</v>
      </c>
      <c r="B56" s="10">
        <v>0.03204861111111111</v>
      </c>
    </row>
    <row r="57" spans="1:2" ht="14.25">
      <c r="A57" s="20">
        <v>78</v>
      </c>
      <c r="B57" s="31">
        <v>0.03209490740740741</v>
      </c>
    </row>
    <row r="58" spans="1:2" ht="14.25">
      <c r="A58" s="11">
        <v>101</v>
      </c>
      <c r="B58" s="10">
        <v>0.03356481481481482</v>
      </c>
    </row>
    <row r="59" spans="1:2" ht="14.25">
      <c r="A59" s="11">
        <v>79</v>
      </c>
      <c r="B59" s="10">
        <v>0.03443287037037037</v>
      </c>
    </row>
    <row r="60" spans="1:2" ht="14.25">
      <c r="A60" s="11">
        <v>82</v>
      </c>
      <c r="B60" s="10">
        <v>0.025486111111111112</v>
      </c>
    </row>
    <row r="61" spans="1:2" ht="14.25">
      <c r="A61" s="11"/>
      <c r="B61" s="10"/>
    </row>
    <row r="62" spans="1:2" ht="14.25">
      <c r="A62" s="11"/>
      <c r="B62" s="10"/>
    </row>
    <row r="63" spans="1:2" ht="14.25">
      <c r="A63" s="11"/>
      <c r="B63" s="10"/>
    </row>
    <row r="64" spans="1:2" ht="14.25">
      <c r="A64" s="11"/>
      <c r="B64" s="10"/>
    </row>
    <row r="65" spans="1:2" ht="14.25">
      <c r="A65" s="11"/>
      <c r="B65" s="10"/>
    </row>
    <row r="66" spans="1:2" ht="14.25">
      <c r="A66" s="11"/>
      <c r="B66" s="10"/>
    </row>
    <row r="67" spans="1:2" ht="14.25">
      <c r="A67" s="11"/>
      <c r="B67" s="10"/>
    </row>
    <row r="68" spans="1:2" ht="14.25">
      <c r="A68" s="11"/>
      <c r="B68" s="10"/>
    </row>
    <row r="69" spans="1:2" ht="14.25">
      <c r="A69" s="11"/>
      <c r="B69" s="10"/>
    </row>
    <row r="70" spans="1:2" ht="14.25">
      <c r="A70" s="11"/>
      <c r="B70" s="10"/>
    </row>
    <row r="71" spans="1:2" ht="14.25">
      <c r="A71" s="11"/>
      <c r="B71" s="10"/>
    </row>
    <row r="72" spans="1:2" ht="14.25">
      <c r="A72" s="11"/>
      <c r="B72" s="10"/>
    </row>
    <row r="73" spans="1:2" ht="14.25">
      <c r="A73" s="11"/>
      <c r="B73" s="10"/>
    </row>
    <row r="74" spans="1:2" ht="14.25">
      <c r="A74" s="11"/>
      <c r="B74" s="10"/>
    </row>
    <row r="75" spans="1:2" ht="14.25">
      <c r="A75" s="11"/>
      <c r="B75" s="10"/>
    </row>
    <row r="76" spans="1:2" ht="14.25">
      <c r="A76" s="11"/>
      <c r="B76" s="10"/>
    </row>
    <row r="77" spans="1:2" ht="14.25">
      <c r="A77" s="11"/>
      <c r="B77" s="10"/>
    </row>
    <row r="78" spans="1:2" ht="14.25">
      <c r="A78" s="11"/>
      <c r="B78" s="10"/>
    </row>
    <row r="79" spans="1:2" ht="14.25">
      <c r="A79" s="11"/>
      <c r="B79" s="10"/>
    </row>
    <row r="80" spans="1:2" ht="14.25">
      <c r="A80" s="11"/>
      <c r="B80" s="10"/>
    </row>
    <row r="81" spans="1:2" ht="14.25">
      <c r="A81" s="11"/>
      <c r="B81" s="10"/>
    </row>
    <row r="82" spans="1:2" ht="14.25">
      <c r="A82" s="11"/>
      <c r="B82" s="10"/>
    </row>
    <row r="83" spans="1:2" ht="14.25">
      <c r="A83" s="20"/>
      <c r="B83" s="10"/>
    </row>
    <row r="84" spans="1:2" ht="14.25">
      <c r="A84" s="11"/>
      <c r="B84" s="10"/>
    </row>
    <row r="85" spans="1:2" ht="14.25">
      <c r="A85" s="11"/>
      <c r="B85" s="10"/>
    </row>
    <row r="86" spans="1:2" ht="14.25">
      <c r="A86" s="11"/>
      <c r="B86" s="10"/>
    </row>
    <row r="87" spans="1:2" ht="14.25">
      <c r="A87" s="11"/>
      <c r="B87" s="10"/>
    </row>
    <row r="88" spans="1:2" ht="14.25">
      <c r="A88" s="11"/>
      <c r="B88" s="10"/>
    </row>
    <row r="89" spans="1:2" ht="14.25">
      <c r="A89" s="11"/>
      <c r="B89" s="10"/>
    </row>
    <row r="90" spans="1:2" ht="14.25">
      <c r="A90" s="11"/>
      <c r="B90" s="10"/>
    </row>
    <row r="91" spans="1:2" ht="14.25">
      <c r="A91" s="11"/>
      <c r="B91" s="10"/>
    </row>
    <row r="92" spans="1:2" ht="14.25">
      <c r="A92" s="11"/>
      <c r="B92" s="10"/>
    </row>
    <row r="93" spans="1:3" ht="14.25">
      <c r="A93" s="20"/>
      <c r="B93" s="31"/>
      <c r="C93" s="64"/>
    </row>
    <row r="94" spans="1:2" ht="14.25">
      <c r="A94" s="11"/>
      <c r="B94" s="10"/>
    </row>
    <row r="95" spans="1:2" ht="14.25">
      <c r="A95" s="11"/>
      <c r="B95" s="10"/>
    </row>
    <row r="96" spans="1:2" ht="14.25">
      <c r="A96" s="11"/>
      <c r="B96" s="10"/>
    </row>
    <row r="97" spans="1:2" ht="14.25">
      <c r="A97" s="11"/>
      <c r="B97" s="10"/>
    </row>
    <row r="98" spans="1:2" ht="14.25">
      <c r="A98" s="11"/>
      <c r="B98" s="10"/>
    </row>
    <row r="99" spans="1:2" ht="14.25">
      <c r="A99" s="11"/>
      <c r="B99" s="10"/>
    </row>
    <row r="100" spans="1:2" ht="14.25">
      <c r="A100" s="11"/>
      <c r="B100" s="10"/>
    </row>
    <row r="101" spans="1:2" ht="14.25">
      <c r="A101" s="11"/>
      <c r="B101" s="10"/>
    </row>
    <row r="102" spans="1:2" ht="14.25">
      <c r="A102" s="11"/>
      <c r="B102" s="10"/>
    </row>
    <row r="103" spans="1:2" ht="14.25">
      <c r="A103" s="11"/>
      <c r="B103" s="10"/>
    </row>
    <row r="104" spans="1:2" ht="14.25">
      <c r="A104" s="11"/>
      <c r="B104" s="10"/>
    </row>
    <row r="105" spans="1:2" ht="14.25">
      <c r="A105" s="20"/>
      <c r="B105" s="31"/>
    </row>
    <row r="106" spans="1:2" ht="14.25">
      <c r="A106" s="11"/>
      <c r="B106" s="10"/>
    </row>
    <row r="107" spans="1:2" ht="14.25">
      <c r="A107" s="11"/>
      <c r="B107" s="10"/>
    </row>
    <row r="108" spans="1:2" ht="14.25">
      <c r="A108" s="11"/>
      <c r="B108" s="10"/>
    </row>
    <row r="109" spans="1:2" ht="14.25">
      <c r="A109" s="11"/>
      <c r="B109" s="10"/>
    </row>
    <row r="110" spans="1:2" ht="14.25">
      <c r="A110" s="11"/>
      <c r="B110" s="10"/>
    </row>
    <row r="111" spans="1:2" ht="14.25">
      <c r="A111" s="11"/>
      <c r="B111" s="10"/>
    </row>
    <row r="112" spans="1:2" ht="14.25">
      <c r="A112" s="11"/>
      <c r="B112" s="65"/>
    </row>
    <row r="113" spans="1:2" ht="14.25">
      <c r="A113" s="11"/>
      <c r="B113" s="10"/>
    </row>
    <row r="114" spans="1:2" ht="14.25">
      <c r="A114" s="11"/>
      <c r="B114" s="10"/>
    </row>
    <row r="115" spans="1:2" ht="14.25">
      <c r="A115" s="11"/>
      <c r="B115" s="10"/>
    </row>
    <row r="116" spans="1:2" ht="14.25">
      <c r="A116" s="11"/>
      <c r="B116" s="10"/>
    </row>
    <row r="117" spans="1:2" ht="14.25">
      <c r="A117" s="11"/>
      <c r="B117" s="10"/>
    </row>
    <row r="118" spans="1:2" ht="14.25">
      <c r="A118" s="11"/>
      <c r="B118" s="10"/>
    </row>
    <row r="119" spans="1:2" ht="14.25">
      <c r="A119" s="11"/>
      <c r="B119" s="10"/>
    </row>
    <row r="120" spans="1:2" ht="14.25">
      <c r="A120" s="11"/>
      <c r="B120" s="10"/>
    </row>
    <row r="121" spans="1:2" ht="14.25">
      <c r="A121" s="11"/>
      <c r="B121" s="10"/>
    </row>
    <row r="122" spans="1:2" ht="14.25">
      <c r="A122" s="20"/>
      <c r="B122" s="10"/>
    </row>
    <row r="123" spans="1:2" ht="14.25">
      <c r="A123" s="11"/>
      <c r="B123" s="10"/>
    </row>
    <row r="124" spans="1:2" ht="14.25">
      <c r="A124" s="11"/>
      <c r="B124" s="10"/>
    </row>
    <row r="125" spans="1:2" ht="14.25">
      <c r="A125" s="11"/>
      <c r="B125" s="10"/>
    </row>
    <row r="126" spans="1:2" ht="14.25">
      <c r="A126" s="11"/>
      <c r="B126" s="10"/>
    </row>
    <row r="127" spans="1:2" ht="14.25">
      <c r="A127" s="11"/>
      <c r="B127" s="10"/>
    </row>
    <row r="128" spans="1:2" ht="14.25">
      <c r="A128" s="11"/>
      <c r="B128" s="10"/>
    </row>
    <row r="129" spans="1:2" ht="14.25">
      <c r="A129" s="11"/>
      <c r="B129" s="10"/>
    </row>
    <row r="130" spans="1:2" ht="14.25">
      <c r="A130" s="11"/>
      <c r="B130" s="10"/>
    </row>
    <row r="131" spans="1:2" ht="14.25">
      <c r="A131" s="11"/>
      <c r="B131" s="10"/>
    </row>
    <row r="132" spans="1:2" ht="14.25">
      <c r="A132" s="11"/>
      <c r="B132" s="10"/>
    </row>
    <row r="133" spans="1:2" ht="14.25">
      <c r="A133" s="11"/>
      <c r="B133" s="10"/>
    </row>
    <row r="134" spans="1:2" ht="14.25">
      <c r="A134" s="11"/>
      <c r="B134" s="10"/>
    </row>
    <row r="135" spans="1:2" ht="14.25">
      <c r="A135" s="11"/>
      <c r="B135" s="10"/>
    </row>
    <row r="136" spans="1:2" ht="14.25">
      <c r="A136" s="11"/>
      <c r="B136" s="10"/>
    </row>
    <row r="137" spans="1:2" ht="14.25">
      <c r="A137" s="11"/>
      <c r="B137" s="10"/>
    </row>
    <row r="138" spans="1:2" ht="14.25">
      <c r="A138" s="11"/>
      <c r="B138" s="10"/>
    </row>
    <row r="139" spans="1:2" ht="14.25">
      <c r="A139" s="11"/>
      <c r="B139" s="10"/>
    </row>
    <row r="140" spans="1:2" ht="14.25">
      <c r="A140" s="11"/>
      <c r="B140" s="10"/>
    </row>
    <row r="141" spans="1:2" ht="14.25">
      <c r="A141" s="11"/>
      <c r="B141" s="10"/>
    </row>
    <row r="142" spans="1:2" ht="14.25">
      <c r="A142" s="11"/>
      <c r="B142" s="10"/>
    </row>
    <row r="143" spans="1:2" ht="14.25">
      <c r="A143" s="11"/>
      <c r="B143" s="10"/>
    </row>
    <row r="144" spans="1:2" ht="14.25">
      <c r="A144" s="11"/>
      <c r="B144" s="10"/>
    </row>
    <row r="145" spans="1:2" ht="14.25">
      <c r="A145" s="11"/>
      <c r="B145" s="10"/>
    </row>
    <row r="146" spans="1:2" ht="14.25">
      <c r="A146" s="11"/>
      <c r="B146" s="10"/>
    </row>
    <row r="147" spans="1:2" ht="14.25">
      <c r="A147" s="11"/>
      <c r="B147" s="10"/>
    </row>
    <row r="148" spans="1:2" ht="14.25">
      <c r="A148" s="11"/>
      <c r="B148" s="10"/>
    </row>
    <row r="149" spans="1:2" ht="14.25">
      <c r="A149" s="11"/>
      <c r="B149" s="10"/>
    </row>
    <row r="150" spans="1:2" ht="14.25">
      <c r="A150" s="11"/>
      <c r="B150" s="10"/>
    </row>
    <row r="151" spans="1:2" ht="14.25">
      <c r="A151" s="11"/>
      <c r="B151" s="10"/>
    </row>
    <row r="152" spans="1:2" ht="14.25">
      <c r="A152" s="11"/>
      <c r="B152" s="10"/>
    </row>
    <row r="153" spans="1:2" ht="14.25">
      <c r="A153" s="11"/>
      <c r="B153" s="10"/>
    </row>
    <row r="154" spans="1:2" ht="14.25">
      <c r="A154" s="11"/>
      <c r="B154" s="10"/>
    </row>
    <row r="155" spans="1:2" ht="14.25">
      <c r="A155" s="11"/>
      <c r="B155" s="10"/>
    </row>
    <row r="156" spans="1:2" ht="14.25">
      <c r="A156" s="11"/>
      <c r="B156" s="10"/>
    </row>
    <row r="157" spans="1:2" ht="14.25">
      <c r="A157" s="11"/>
      <c r="B157" s="10"/>
    </row>
    <row r="158" spans="1:2" ht="14.25">
      <c r="A158" s="11"/>
      <c r="B158" s="10"/>
    </row>
    <row r="159" spans="1:2" ht="14.25">
      <c r="A159" s="11"/>
      <c r="B159" s="10"/>
    </row>
    <row r="160" spans="1:2" ht="14.25">
      <c r="A160" s="11"/>
      <c r="B160" s="10"/>
    </row>
    <row r="161" spans="1:2" ht="14.25">
      <c r="A161" s="11"/>
      <c r="B161" s="65"/>
    </row>
    <row r="162" spans="1:2" ht="14.25">
      <c r="A162" s="20"/>
      <c r="B162" s="65"/>
    </row>
    <row r="163" spans="1:2" ht="14.25">
      <c r="A163" s="20"/>
      <c r="B163" s="65"/>
    </row>
    <row r="164" spans="1:2" ht="12.75">
      <c r="A164" s="66"/>
      <c r="B164" s="65"/>
    </row>
    <row r="165" spans="1:2" ht="14.25">
      <c r="A165" s="20"/>
      <c r="B165" s="65"/>
    </row>
    <row r="166" spans="1:2" ht="14.25">
      <c r="A166" s="20"/>
      <c r="B166" s="65"/>
    </row>
    <row r="167" spans="1:2" ht="14.25">
      <c r="A167" s="20"/>
      <c r="B167" s="65"/>
    </row>
    <row r="168" spans="1:2" ht="14.25">
      <c r="A168" s="20"/>
      <c r="B168" s="65"/>
    </row>
    <row r="169" spans="1:2" ht="14.25">
      <c r="A169" s="20"/>
      <c r="B169" s="65"/>
    </row>
    <row r="170" spans="1:2" ht="14.25">
      <c r="A170" s="20"/>
      <c r="B170" s="65"/>
    </row>
    <row r="171" spans="1:2" ht="14.25">
      <c r="A171" s="20"/>
      <c r="B171" s="65"/>
    </row>
    <row r="172" spans="1:2" ht="14.25">
      <c r="A172" s="20"/>
      <c r="B172" s="65"/>
    </row>
    <row r="173" spans="1:2" ht="14.25">
      <c r="A173" s="20"/>
      <c r="B173" s="65"/>
    </row>
    <row r="174" spans="1:2" ht="14.25">
      <c r="A174" s="20"/>
      <c r="B174" s="65"/>
    </row>
    <row r="175" spans="1:2" ht="14.25">
      <c r="A175" s="20"/>
      <c r="B175" s="65"/>
    </row>
    <row r="176" spans="1:2" ht="14.25">
      <c r="A176" s="20"/>
      <c r="B176" s="65"/>
    </row>
    <row r="177" spans="1:2" ht="14.25">
      <c r="A177" s="20"/>
      <c r="B177" s="65"/>
    </row>
    <row r="178" spans="1:2" ht="14.25">
      <c r="A178" s="20"/>
      <c r="B178" s="65"/>
    </row>
    <row r="179" spans="1:2" ht="14.25">
      <c r="A179" s="20"/>
      <c r="B179" s="65"/>
    </row>
    <row r="180" spans="1:2" ht="14.25">
      <c r="A180" s="20"/>
      <c r="B180" s="65"/>
    </row>
    <row r="181" spans="1:2" ht="14.25">
      <c r="A181" s="20"/>
      <c r="B181" s="65"/>
    </row>
    <row r="182" spans="1:2" ht="14.25">
      <c r="A182" s="20"/>
      <c r="B182" s="65"/>
    </row>
    <row r="183" spans="1:2" ht="14.25">
      <c r="A183" s="20"/>
      <c r="B183" s="65"/>
    </row>
    <row r="184" spans="1:2" ht="14.25">
      <c r="A184" s="20"/>
      <c r="B184" s="65"/>
    </row>
    <row r="185" spans="1:2" ht="14.25">
      <c r="A185" s="20"/>
      <c r="B185" s="65"/>
    </row>
    <row r="186" spans="1:2" ht="14.25">
      <c r="A186" s="20"/>
      <c r="B186" s="65"/>
    </row>
    <row r="187" spans="1:2" ht="14.25">
      <c r="A187" s="20"/>
      <c r="B187" s="65"/>
    </row>
    <row r="188" spans="1:2" ht="14.25">
      <c r="A188" s="20"/>
      <c r="B188" s="65"/>
    </row>
    <row r="189" spans="1:2" ht="14.25">
      <c r="A189" s="20"/>
      <c r="B189" s="65"/>
    </row>
    <row r="190" spans="1:2" ht="14.25">
      <c r="A190" s="20"/>
      <c r="B190" s="65"/>
    </row>
    <row r="191" spans="1:2" ht="14.25">
      <c r="A191" s="20"/>
      <c r="B191" s="65"/>
    </row>
    <row r="192" spans="1:2" ht="14.25">
      <c r="A192" s="20"/>
      <c r="B192" s="65"/>
    </row>
    <row r="193" spans="1:2" ht="14.25">
      <c r="A193" s="20"/>
      <c r="B193" s="65"/>
    </row>
    <row r="194" spans="1:2" ht="14.25">
      <c r="A194" s="20"/>
      <c r="B194" s="65"/>
    </row>
    <row r="195" spans="1:2" ht="14.25">
      <c r="A195" s="20"/>
      <c r="B195" s="65"/>
    </row>
    <row r="196" spans="1:2" ht="14.25">
      <c r="A196" s="20"/>
      <c r="B196" s="65"/>
    </row>
    <row r="197" spans="1:2" ht="14.25">
      <c r="A197" s="20"/>
      <c r="B197" s="65"/>
    </row>
    <row r="198" spans="1:2" ht="14.25">
      <c r="A198" s="20"/>
      <c r="B198" s="65"/>
    </row>
    <row r="199" spans="1:2" ht="14.25">
      <c r="A199" s="20"/>
      <c r="B199" s="65"/>
    </row>
    <row r="200" spans="1:2" ht="14.25">
      <c r="A200" s="20"/>
      <c r="B200" s="65"/>
    </row>
    <row r="201" spans="1:2" ht="14.25">
      <c r="A201" s="20"/>
      <c r="B201" s="65"/>
    </row>
    <row r="202" spans="1:2" ht="14.25">
      <c r="A202" s="20"/>
      <c r="B202" s="65"/>
    </row>
    <row r="203" spans="1:2" ht="14.25">
      <c r="A203" s="20"/>
      <c r="B203" s="65"/>
    </row>
    <row r="204" spans="1:2" ht="14.25">
      <c r="A204" s="20"/>
      <c r="B204" s="65"/>
    </row>
    <row r="205" spans="1:2" ht="14.25">
      <c r="A205" s="20"/>
      <c r="B205" s="65"/>
    </row>
    <row r="206" spans="1:2" ht="14.25">
      <c r="A206" s="20"/>
      <c r="B206" s="65"/>
    </row>
    <row r="207" spans="1:2" ht="14.25">
      <c r="A207" s="20"/>
      <c r="B207" s="65"/>
    </row>
    <row r="208" spans="1:2" ht="14.25">
      <c r="A208" s="20"/>
      <c r="B208" s="65"/>
    </row>
    <row r="209" spans="1:2" ht="14.25">
      <c r="A209" s="20"/>
      <c r="B209" s="65"/>
    </row>
    <row r="210" spans="1:2" ht="14.25">
      <c r="A210" s="20"/>
      <c r="B210" s="65"/>
    </row>
    <row r="211" spans="1:2" ht="14.25">
      <c r="A211" s="20"/>
      <c r="B211" s="65"/>
    </row>
    <row r="212" spans="1:2" ht="14.25">
      <c r="A212" s="20"/>
      <c r="B212" s="65"/>
    </row>
    <row r="213" spans="1:2" ht="14.25">
      <c r="A213" s="20"/>
      <c r="B213" s="65"/>
    </row>
    <row r="214" spans="1:2" ht="14.25">
      <c r="A214" s="20"/>
      <c r="B214" s="65"/>
    </row>
    <row r="215" spans="1:2" ht="14.25">
      <c r="A215" s="20"/>
      <c r="B215" s="65"/>
    </row>
    <row r="216" spans="1:2" ht="14.25">
      <c r="A216" s="20"/>
      <c r="B216" s="65"/>
    </row>
    <row r="217" spans="1:2" ht="14.25">
      <c r="A217" s="20"/>
      <c r="B217" s="65"/>
    </row>
    <row r="218" spans="1:2" ht="14.25">
      <c r="A218" s="20"/>
      <c r="B218" s="65"/>
    </row>
    <row r="219" spans="1:2" ht="14.25">
      <c r="A219" s="20"/>
      <c r="B219" s="65"/>
    </row>
    <row r="220" spans="1:2" ht="14.25">
      <c r="A220" s="20"/>
      <c r="B220" s="65"/>
    </row>
    <row r="221" spans="1:2" ht="14.25">
      <c r="A221" s="20"/>
      <c r="B221" s="65"/>
    </row>
    <row r="222" spans="1:2" ht="14.25">
      <c r="A222" s="20"/>
      <c r="B222" s="65"/>
    </row>
    <row r="223" spans="1:2" ht="14.25">
      <c r="A223" s="20"/>
      <c r="B223" s="65"/>
    </row>
    <row r="224" spans="1:2" ht="14.25">
      <c r="A224" s="20"/>
      <c r="B224" s="65"/>
    </row>
    <row r="225" spans="1:2" ht="14.25">
      <c r="A225" s="20"/>
      <c r="B225" s="65"/>
    </row>
    <row r="226" spans="1:2" ht="14.25">
      <c r="A226" s="20"/>
      <c r="B226" s="65"/>
    </row>
    <row r="227" spans="1:2" ht="14.25">
      <c r="A227" s="20"/>
      <c r="B227" s="65"/>
    </row>
    <row r="228" spans="1:2" ht="12.75">
      <c r="A228" s="66"/>
      <c r="B228" s="65"/>
    </row>
    <row r="229" spans="1:2" ht="14.25">
      <c r="A229" s="20"/>
      <c r="B229" s="65"/>
    </row>
    <row r="230" spans="1:2" ht="14.25">
      <c r="A230" s="20"/>
      <c r="B230" s="65"/>
    </row>
    <row r="231" spans="1:2" ht="14.25">
      <c r="A231" s="20"/>
      <c r="B231" s="65"/>
    </row>
    <row r="232" spans="1:2" ht="14.25">
      <c r="A232" s="20"/>
      <c r="B232" s="65"/>
    </row>
    <row r="233" spans="1:2" ht="14.25">
      <c r="A233" s="20"/>
      <c r="B233" s="65"/>
    </row>
    <row r="234" spans="1:2" ht="14.25">
      <c r="A234" s="20"/>
      <c r="B234" s="65"/>
    </row>
    <row r="235" spans="1:2" ht="14.25">
      <c r="A235" s="20"/>
      <c r="B235" s="65"/>
    </row>
    <row r="236" spans="1:2" ht="12.75">
      <c r="A236" s="66"/>
      <c r="B236" s="65"/>
    </row>
    <row r="237" spans="1:2" ht="14.25">
      <c r="A237" s="20"/>
      <c r="B237" s="65"/>
    </row>
    <row r="238" spans="1:2" ht="14.25">
      <c r="A238" s="20"/>
      <c r="B238" s="67"/>
    </row>
    <row r="239" spans="1:2" ht="14.25">
      <c r="A239" s="20"/>
      <c r="B239" s="65"/>
    </row>
    <row r="240" spans="1:2" ht="14.25">
      <c r="A240" s="20"/>
      <c r="B240" s="65"/>
    </row>
    <row r="241" spans="1:2" ht="14.25">
      <c r="A241" s="20"/>
      <c r="B241" s="65"/>
    </row>
    <row r="242" spans="1:2" ht="14.25">
      <c r="A242" s="20"/>
      <c r="B242" s="65"/>
    </row>
    <row r="243" spans="1:2" ht="14.25">
      <c r="A243" s="20"/>
      <c r="B243" s="65"/>
    </row>
    <row r="244" spans="1:2" ht="14.25">
      <c r="A244" s="20"/>
      <c r="B244" s="65"/>
    </row>
    <row r="245" spans="1:2" ht="14.25">
      <c r="A245" s="20"/>
      <c r="B245" s="65"/>
    </row>
    <row r="246" spans="1:2" ht="14.25">
      <c r="A246" s="20"/>
      <c r="B246" s="65"/>
    </row>
    <row r="247" spans="1:2" ht="14.25">
      <c r="A247" s="20"/>
      <c r="B247" s="65"/>
    </row>
    <row r="248" spans="1:2" ht="14.25">
      <c r="A248" s="20"/>
      <c r="B248" s="65"/>
    </row>
    <row r="249" spans="1:2" ht="14.25">
      <c r="A249" s="20"/>
      <c r="B249" s="65"/>
    </row>
    <row r="250" spans="1:2" ht="14.25">
      <c r="A250" s="20"/>
      <c r="B250" s="65"/>
    </row>
    <row r="251" spans="1:2" ht="14.25">
      <c r="A251" s="20"/>
      <c r="B251" s="65"/>
    </row>
    <row r="252" spans="1:2" ht="14.25">
      <c r="A252" s="20"/>
      <c r="B252" s="67"/>
    </row>
    <row r="253" spans="1:2" ht="14.25">
      <c r="A253" s="20"/>
      <c r="B253" s="65"/>
    </row>
    <row r="254" spans="1:2" ht="14.25">
      <c r="A254" s="20"/>
      <c r="B254" s="65"/>
    </row>
    <row r="255" spans="1:2" ht="14.25">
      <c r="A255" s="20"/>
      <c r="B255" s="65"/>
    </row>
    <row r="256" spans="1:2" ht="14.25">
      <c r="A256" s="19"/>
      <c r="B256" s="18"/>
    </row>
    <row r="257" spans="1:2" ht="14.25">
      <c r="A257" s="19"/>
      <c r="B257" s="18"/>
    </row>
    <row r="258" spans="1:2" ht="14.25">
      <c r="A258" s="19"/>
      <c r="B258" s="18"/>
    </row>
    <row r="259" spans="1:2" ht="14.25">
      <c r="A259" s="19"/>
      <c r="B259" s="18"/>
    </row>
    <row r="260" spans="1:2" ht="14.25">
      <c r="A260" s="19"/>
      <c r="B260" s="18"/>
    </row>
    <row r="261" spans="1:2" ht="14.25">
      <c r="A261" s="19"/>
      <c r="B261" s="18"/>
    </row>
    <row r="262" spans="1:2" ht="14.25">
      <c r="A262" s="19"/>
      <c r="B262" s="18"/>
    </row>
    <row r="263" spans="1:2" ht="14.25">
      <c r="A263" s="19"/>
      <c r="B263" s="18"/>
    </row>
    <row r="264" spans="1:2" ht="14.25">
      <c r="A264" s="19"/>
      <c r="B264" s="18"/>
    </row>
    <row r="265" spans="1:2" ht="14.25">
      <c r="A265" s="19"/>
      <c r="B265" s="18"/>
    </row>
    <row r="266" spans="1:2" ht="14.25">
      <c r="A266" s="19"/>
      <c r="B266" s="18"/>
    </row>
    <row r="267" spans="1:2" ht="14.25">
      <c r="A267" s="19"/>
      <c r="B267" s="18"/>
    </row>
    <row r="268" spans="1:2" ht="14.25">
      <c r="A268" s="19"/>
      <c r="B268" s="18"/>
    </row>
    <row r="269" spans="1:2" ht="14.25">
      <c r="A269" s="19"/>
      <c r="B269" s="18"/>
    </row>
    <row r="270" spans="1:2" ht="14.25">
      <c r="A270" s="19"/>
      <c r="B270" s="18"/>
    </row>
    <row r="271" spans="1:2" ht="14.25">
      <c r="A271" s="19"/>
      <c r="B271" s="18"/>
    </row>
    <row r="272" spans="1:2" ht="14.25">
      <c r="A272" s="19"/>
      <c r="B272" s="18"/>
    </row>
    <row r="273" spans="1:2" ht="14.25">
      <c r="A273" s="19"/>
      <c r="B273" s="18"/>
    </row>
    <row r="274" spans="1:2" ht="14.25">
      <c r="A274" s="19"/>
      <c r="B274" s="18"/>
    </row>
    <row r="275" spans="1:2" ht="14.25">
      <c r="A275" s="19"/>
      <c r="B275" s="18"/>
    </row>
    <row r="276" spans="1:2" ht="14.25">
      <c r="A276" s="19"/>
      <c r="B276" s="18"/>
    </row>
    <row r="277" spans="1:2" ht="14.25">
      <c r="A277" s="19"/>
      <c r="B277" s="18"/>
    </row>
    <row r="278" spans="1:2" ht="14.25">
      <c r="A278" s="19"/>
      <c r="B278" s="18"/>
    </row>
    <row r="279" spans="1:2" ht="14.25">
      <c r="A279" s="19"/>
      <c r="B279" s="18"/>
    </row>
    <row r="280" spans="1:2" ht="14.25">
      <c r="A280" s="19"/>
      <c r="B280" s="18"/>
    </row>
    <row r="281" spans="1:2" ht="14.25">
      <c r="A281" s="19"/>
      <c r="B281" s="18"/>
    </row>
    <row r="282" spans="1:2" ht="14.25">
      <c r="A282" s="19"/>
      <c r="B282" s="18"/>
    </row>
    <row r="283" spans="1:2" ht="14.25">
      <c r="A283" s="19"/>
      <c r="B283" s="18"/>
    </row>
    <row r="284" spans="1:2" ht="14.25">
      <c r="A284" s="19"/>
      <c r="B284" s="13"/>
    </row>
    <row r="285" spans="1:2" ht="14.25">
      <c r="A285" s="19"/>
      <c r="B285" s="13"/>
    </row>
    <row r="286" spans="1:2" ht="14.25">
      <c r="A286" s="19"/>
      <c r="B286" s="13"/>
    </row>
    <row r="287" spans="1:2" ht="14.25">
      <c r="A287" s="19"/>
      <c r="B287" s="13"/>
    </row>
    <row r="288" spans="1:2" ht="14.25">
      <c r="A288" s="19"/>
      <c r="B288" s="13"/>
    </row>
    <row r="289" spans="1:2" ht="14.25">
      <c r="A289" s="19"/>
      <c r="B289" s="13"/>
    </row>
    <row r="290" spans="1:2" ht="14.25">
      <c r="A290" s="19"/>
      <c r="B290" s="13"/>
    </row>
    <row r="291" spans="1:2" ht="14.25">
      <c r="A291" s="19"/>
      <c r="B291" s="13"/>
    </row>
    <row r="292" spans="1:2" ht="14.25">
      <c r="A292" s="19"/>
      <c r="B292" s="13"/>
    </row>
    <row r="293" spans="1:2" ht="14.25">
      <c r="A293" s="19"/>
      <c r="B293" s="13"/>
    </row>
    <row r="294" spans="1:2" ht="14.25">
      <c r="A294" s="19"/>
      <c r="B294" s="13"/>
    </row>
    <row r="295" spans="1:2" ht="14.25">
      <c r="A295" s="19"/>
      <c r="B295" s="13"/>
    </row>
    <row r="296" spans="1:2" ht="14.25">
      <c r="A296" s="19"/>
      <c r="B296" s="13"/>
    </row>
    <row r="297" spans="1:2" ht="14.25">
      <c r="A297" s="19"/>
      <c r="B297" s="13"/>
    </row>
    <row r="298" spans="1:2" ht="14.25">
      <c r="A298" s="19"/>
      <c r="B298" s="13"/>
    </row>
    <row r="299" spans="1:2" ht="14.25">
      <c r="A299" s="19"/>
      <c r="B299" s="13"/>
    </row>
    <row r="300" spans="1:2" ht="14.25">
      <c r="A300" s="19"/>
      <c r="B300" s="13"/>
    </row>
    <row r="301" spans="1:2" ht="14.25">
      <c r="A301" s="19"/>
      <c r="B301" s="13"/>
    </row>
    <row r="302" spans="1:2" ht="14.25">
      <c r="A302" s="19"/>
      <c r="B302" s="13"/>
    </row>
    <row r="303" spans="1:2" ht="14.25">
      <c r="A303" s="19"/>
      <c r="B303" s="13"/>
    </row>
    <row r="304" spans="1:2" ht="14.25">
      <c r="A304" s="19"/>
      <c r="B304" s="13"/>
    </row>
    <row r="305" spans="1:2" ht="14.25">
      <c r="A305" s="19"/>
      <c r="B305" s="13"/>
    </row>
    <row r="306" spans="1:2" ht="14.25">
      <c r="A306" s="19"/>
      <c r="B306" s="13"/>
    </row>
    <row r="307" spans="1:2" ht="14.25">
      <c r="A307" s="19"/>
      <c r="B307" s="13"/>
    </row>
    <row r="308" spans="1:2" ht="14.25">
      <c r="A308" s="19"/>
      <c r="B308" s="13"/>
    </row>
    <row r="309" spans="1:2" ht="14.25">
      <c r="A309" s="19"/>
      <c r="B309" s="13"/>
    </row>
    <row r="310" spans="1:2" ht="14.25">
      <c r="A310" s="19"/>
      <c r="B310" s="13"/>
    </row>
    <row r="311" spans="1:2" ht="14.25">
      <c r="A311" s="19"/>
      <c r="B311" s="13"/>
    </row>
    <row r="312" spans="1:2" ht="14.25">
      <c r="A312" s="19"/>
      <c r="B312" s="13"/>
    </row>
    <row r="313" spans="1:2" ht="14.25">
      <c r="A313" s="19"/>
      <c r="B313" s="13"/>
    </row>
    <row r="314" spans="1:2" ht="14.25">
      <c r="A314" s="19"/>
      <c r="B314" s="13"/>
    </row>
    <row r="315" spans="1:2" ht="14.25">
      <c r="A315" s="19"/>
      <c r="B315" s="13"/>
    </row>
    <row r="316" spans="1:2" ht="14.25">
      <c r="A316" s="19"/>
      <c r="B316" s="13"/>
    </row>
    <row r="317" spans="1:2" ht="14.25">
      <c r="A317" s="19"/>
      <c r="B317" s="13"/>
    </row>
    <row r="318" spans="1:2" ht="14.25">
      <c r="A318" s="19"/>
      <c r="B318" s="13"/>
    </row>
    <row r="319" spans="1:2" ht="14.25">
      <c r="A319" s="19"/>
      <c r="B319" s="13"/>
    </row>
    <row r="320" spans="1:2" ht="14.25">
      <c r="A320" s="19"/>
      <c r="B320" s="13"/>
    </row>
    <row r="321" spans="1:2" ht="14.25">
      <c r="A321" s="19"/>
      <c r="B321" s="13"/>
    </row>
    <row r="322" spans="1:2" ht="14.25">
      <c r="A322" s="19"/>
      <c r="B322" s="13"/>
    </row>
    <row r="323" spans="1:2" ht="14.25">
      <c r="A323" s="19"/>
      <c r="B323" s="13"/>
    </row>
    <row r="324" spans="1:2" ht="14.25">
      <c r="A324" s="19"/>
      <c r="B324" s="13"/>
    </row>
    <row r="325" spans="1:2" ht="14.25">
      <c r="A325" s="19"/>
      <c r="B325" s="13"/>
    </row>
    <row r="326" spans="1:2" ht="14.25">
      <c r="A326" s="19"/>
      <c r="B326" s="13"/>
    </row>
    <row r="327" spans="1:2" ht="14.25">
      <c r="A327" s="19"/>
      <c r="B327" s="13"/>
    </row>
    <row r="328" spans="1:2" ht="14.25">
      <c r="A328" s="19"/>
      <c r="B328" s="13"/>
    </row>
    <row r="329" spans="1:2" ht="14.25">
      <c r="A329" s="19"/>
      <c r="B329" s="13"/>
    </row>
    <row r="330" spans="1:2" ht="14.25">
      <c r="A330" s="19"/>
      <c r="B330" s="13"/>
    </row>
    <row r="331" spans="1:2" ht="14.25">
      <c r="A331" s="19"/>
      <c r="B331" s="13"/>
    </row>
    <row r="332" ht="14.25">
      <c r="B332" s="13"/>
    </row>
    <row r="333" spans="1:2" ht="14.25">
      <c r="A333" s="19"/>
      <c r="B333" s="13"/>
    </row>
    <row r="334" ht="14.25">
      <c r="B334" s="13"/>
    </row>
    <row r="335" ht="14.25">
      <c r="B335" s="13"/>
    </row>
    <row r="336" ht="14.25">
      <c r="B336" s="13"/>
    </row>
    <row r="337" ht="14.25">
      <c r="B337" s="13"/>
    </row>
    <row r="338" ht="14.25">
      <c r="B338" s="13"/>
    </row>
    <row r="339" ht="14.25">
      <c r="B339" s="13"/>
    </row>
    <row r="340" ht="14.25">
      <c r="B340" s="13"/>
    </row>
    <row r="341" ht="14.25">
      <c r="B341" s="13"/>
    </row>
    <row r="342" ht="14.25">
      <c r="B342" s="13"/>
    </row>
    <row r="343" ht="14.25">
      <c r="B343" s="13"/>
    </row>
    <row r="344" ht="14.25">
      <c r="B344" s="13"/>
    </row>
    <row r="345" ht="14.25">
      <c r="B345" s="13"/>
    </row>
    <row r="346" ht="14.25">
      <c r="B346" s="13"/>
    </row>
    <row r="347" ht="14.25">
      <c r="B347" s="13"/>
    </row>
    <row r="348" ht="14.25">
      <c r="B348" s="13"/>
    </row>
    <row r="349" ht="14.25">
      <c r="B349" s="13"/>
    </row>
    <row r="350" ht="14.25">
      <c r="B350" s="13"/>
    </row>
    <row r="351" ht="14.25">
      <c r="B351" s="13"/>
    </row>
    <row r="352" ht="14.25">
      <c r="B352" s="13"/>
    </row>
    <row r="353" ht="14.25">
      <c r="B353" s="13"/>
    </row>
    <row r="354" ht="14.25">
      <c r="B354" s="13"/>
    </row>
    <row r="355" ht="14.25">
      <c r="B355" s="13"/>
    </row>
    <row r="356" ht="14.25">
      <c r="B356" s="13"/>
    </row>
    <row r="357" ht="14.25">
      <c r="B357" s="13"/>
    </row>
    <row r="358" ht="14.25">
      <c r="B358" s="13"/>
    </row>
    <row r="359" ht="14.25">
      <c r="B359" s="13"/>
    </row>
    <row r="360" ht="14.25">
      <c r="B360" s="13"/>
    </row>
    <row r="361" ht="14.25">
      <c r="B361" s="13"/>
    </row>
    <row r="362" ht="14.25">
      <c r="B362" s="13"/>
    </row>
    <row r="363" ht="14.25">
      <c r="B363" s="13"/>
    </row>
    <row r="364" ht="14.25">
      <c r="B364" s="13"/>
    </row>
    <row r="365" ht="14.25">
      <c r="B365" s="13"/>
    </row>
    <row r="366" ht="14.25">
      <c r="B366" s="13"/>
    </row>
    <row r="367" ht="14.25">
      <c r="B367" s="13"/>
    </row>
    <row r="368" ht="14.25">
      <c r="B368" s="13"/>
    </row>
    <row r="369" ht="14.25">
      <c r="B369" s="13"/>
    </row>
    <row r="370" ht="14.25">
      <c r="B370" s="13"/>
    </row>
    <row r="371" ht="14.25">
      <c r="B371" s="13"/>
    </row>
    <row r="372" ht="14.25">
      <c r="B372" s="13"/>
    </row>
    <row r="373" ht="14.25">
      <c r="B373" s="13"/>
    </row>
    <row r="374" ht="14.25">
      <c r="B374" s="13"/>
    </row>
    <row r="375" ht="14.25">
      <c r="B375" s="13"/>
    </row>
    <row r="376" ht="14.25">
      <c r="B376" s="13"/>
    </row>
    <row r="377" ht="14.25">
      <c r="B377" s="13"/>
    </row>
    <row r="378" ht="14.25">
      <c r="B378" s="13"/>
    </row>
    <row r="379" ht="14.25">
      <c r="B379" s="13"/>
    </row>
    <row r="380" ht="14.25">
      <c r="B380" s="1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60"/>
  <sheetViews>
    <sheetView workbookViewId="0" topLeftCell="A246">
      <selection activeCell="H268" sqref="H268"/>
    </sheetView>
  </sheetViews>
  <sheetFormatPr defaultColWidth="9.140625" defaultRowHeight="12.75"/>
  <cols>
    <col min="1" max="1" width="4.7109375" style="0" customWidth="1"/>
    <col min="2" max="2" width="8.57421875" style="0" customWidth="1"/>
    <col min="3" max="3" width="25.28125" style="0" customWidth="1"/>
    <col min="4" max="4" width="25.140625" style="0" customWidth="1"/>
    <col min="5" max="5" width="11.57421875" style="0" customWidth="1"/>
    <col min="6" max="7" width="12.7109375" style="0" customWidth="1"/>
  </cols>
  <sheetData>
    <row r="1" ht="13.5" thickBot="1"/>
    <row r="2" spans="1:7" ht="30.75" thickBot="1">
      <c r="A2" s="6"/>
      <c r="B2" s="23" t="s">
        <v>2</v>
      </c>
      <c r="C2" s="7" t="s">
        <v>3</v>
      </c>
      <c r="D2" s="7" t="s">
        <v>4</v>
      </c>
      <c r="E2" s="7" t="s">
        <v>6</v>
      </c>
      <c r="F2" s="8" t="s">
        <v>0</v>
      </c>
      <c r="G2" s="8" t="s">
        <v>7</v>
      </c>
    </row>
    <row r="4" spans="2:7" ht="15">
      <c r="B4" s="33"/>
      <c r="C4" s="33"/>
      <c r="D4" s="34"/>
      <c r="E4" s="35"/>
      <c r="F4" s="35"/>
      <c r="G4" s="35"/>
    </row>
    <row r="5" spans="2:7" ht="15">
      <c r="B5" s="61"/>
      <c r="C5" s="60"/>
      <c r="D5" s="62"/>
      <c r="E5" s="63"/>
      <c r="F5" s="10"/>
      <c r="G5" s="10"/>
    </row>
    <row r="6" spans="2:7" ht="15">
      <c r="B6" s="61"/>
      <c r="C6" s="60"/>
      <c r="D6" s="62"/>
      <c r="E6" s="63"/>
      <c r="F6" s="10"/>
      <c r="G6" s="10"/>
    </row>
    <row r="7" spans="2:7" ht="15">
      <c r="B7" s="61"/>
      <c r="C7" s="60"/>
      <c r="D7" s="62"/>
      <c r="E7" s="63"/>
      <c r="F7" s="10"/>
      <c r="G7" s="10"/>
    </row>
    <row r="8" spans="2:7" ht="15">
      <c r="B8" s="61"/>
      <c r="C8" s="60"/>
      <c r="D8" s="62"/>
      <c r="E8" s="63"/>
      <c r="F8" s="10"/>
      <c r="G8" s="10"/>
    </row>
    <row r="9" spans="2:7" ht="15">
      <c r="B9" s="61"/>
      <c r="C9" s="60"/>
      <c r="D9" s="62"/>
      <c r="E9" s="63"/>
      <c r="F9" s="10"/>
      <c r="G9" s="10"/>
    </row>
    <row r="10" spans="2:7" ht="15">
      <c r="B10" s="61"/>
      <c r="C10" s="60"/>
      <c r="D10" s="62"/>
      <c r="E10" s="63"/>
      <c r="F10" s="10"/>
      <c r="G10" s="10"/>
    </row>
    <row r="11" spans="2:7" ht="15">
      <c r="B11" s="61"/>
      <c r="C11" s="60"/>
      <c r="D11" s="62"/>
      <c r="E11" s="63"/>
      <c r="F11" s="10"/>
      <c r="G11" s="10"/>
    </row>
    <row r="12" spans="2:7" ht="15">
      <c r="B12" s="61"/>
      <c r="C12" s="60"/>
      <c r="D12" s="62"/>
      <c r="E12" s="63"/>
      <c r="F12" s="10"/>
      <c r="G12" s="10"/>
    </row>
    <row r="13" spans="2:7" ht="15">
      <c r="B13" s="61"/>
      <c r="C13" s="60"/>
      <c r="D13" s="62"/>
      <c r="E13" s="63"/>
      <c r="F13" s="10"/>
      <c r="G13" s="10"/>
    </row>
    <row r="14" spans="2:7" ht="15">
      <c r="B14" s="61"/>
      <c r="C14" s="60"/>
      <c r="D14" s="62"/>
      <c r="E14" s="63"/>
      <c r="F14" s="10"/>
      <c r="G14" s="10"/>
    </row>
    <row r="15" spans="2:7" ht="15">
      <c r="B15" s="61"/>
      <c r="C15" s="60"/>
      <c r="D15" s="62"/>
      <c r="E15" s="63"/>
      <c r="F15" s="10"/>
      <c r="G15" s="10"/>
    </row>
    <row r="16" spans="2:7" ht="15">
      <c r="B16" s="61"/>
      <c r="C16" s="60"/>
      <c r="D16" s="62"/>
      <c r="E16" s="63"/>
      <c r="F16" s="10"/>
      <c r="G16" s="10"/>
    </row>
    <row r="17" spans="2:7" ht="15">
      <c r="B17" s="61"/>
      <c r="C17" s="60"/>
      <c r="D17" s="62"/>
      <c r="E17" s="63"/>
      <c r="F17" s="10"/>
      <c r="G17" s="10"/>
    </row>
    <row r="18" spans="2:7" ht="15">
      <c r="B18" s="61"/>
      <c r="C18" s="60"/>
      <c r="D18" s="62"/>
      <c r="E18" s="63"/>
      <c r="F18" s="10"/>
      <c r="G18" s="10"/>
    </row>
    <row r="19" spans="2:7" ht="15">
      <c r="B19" s="61"/>
      <c r="C19" s="60"/>
      <c r="D19" s="62"/>
      <c r="E19" s="63"/>
      <c r="F19" s="10"/>
      <c r="G19" s="10"/>
    </row>
    <row r="20" spans="2:7" ht="15">
      <c r="B20" s="61"/>
      <c r="C20" s="60"/>
      <c r="D20" s="62"/>
      <c r="E20" s="63"/>
      <c r="F20" s="10"/>
      <c r="G20" s="10"/>
    </row>
    <row r="21" spans="2:7" ht="15">
      <c r="B21" s="61"/>
      <c r="C21" s="60"/>
      <c r="D21" s="62"/>
      <c r="E21" s="63"/>
      <c r="F21" s="10"/>
      <c r="G21" s="10"/>
    </row>
    <row r="22" spans="2:7" ht="15">
      <c r="B22" s="61"/>
      <c r="C22" s="60"/>
      <c r="D22" s="62"/>
      <c r="E22" s="63"/>
      <c r="F22" s="10"/>
      <c r="G22" s="10"/>
    </row>
    <row r="23" spans="2:7" ht="15">
      <c r="B23" s="61"/>
      <c r="C23" s="60"/>
      <c r="D23" s="62"/>
      <c r="E23" s="63"/>
      <c r="F23" s="10"/>
      <c r="G23" s="10"/>
    </row>
    <row r="24" spans="2:7" ht="15">
      <c r="B24" s="61"/>
      <c r="C24" s="60"/>
      <c r="D24" s="62"/>
      <c r="E24" s="63"/>
      <c r="F24" s="10"/>
      <c r="G24" s="10"/>
    </row>
    <row r="25" spans="2:7" ht="15">
      <c r="B25" s="61"/>
      <c r="C25" s="60"/>
      <c r="D25" s="62"/>
      <c r="E25" s="63"/>
      <c r="F25" s="10"/>
      <c r="G25" s="10"/>
    </row>
    <row r="26" spans="2:7" ht="15">
      <c r="B26" s="61"/>
      <c r="C26" s="60"/>
      <c r="D26" s="62"/>
      <c r="E26" s="63"/>
      <c r="F26" s="10"/>
      <c r="G26" s="10"/>
    </row>
    <row r="27" spans="2:7" ht="15">
      <c r="B27" s="61"/>
      <c r="C27" s="60"/>
      <c r="D27" s="62"/>
      <c r="E27" s="63"/>
      <c r="F27" s="10"/>
      <c r="G27" s="10"/>
    </row>
    <row r="28" spans="2:7" ht="15">
      <c r="B28" s="61"/>
      <c r="C28" s="60"/>
      <c r="D28" s="62"/>
      <c r="E28" s="63"/>
      <c r="F28" s="10"/>
      <c r="G28" s="10"/>
    </row>
    <row r="29" spans="2:7" ht="15">
      <c r="B29" s="61"/>
      <c r="C29" s="60"/>
      <c r="D29" s="62"/>
      <c r="E29" s="63"/>
      <c r="F29" s="10"/>
      <c r="G29" s="10"/>
    </row>
    <row r="30" spans="2:7" ht="15">
      <c r="B30" s="61"/>
      <c r="C30" s="60"/>
      <c r="D30" s="62"/>
      <c r="E30" s="63"/>
      <c r="F30" s="10"/>
      <c r="G30" s="10"/>
    </row>
    <row r="31" spans="2:7" ht="15">
      <c r="B31" s="61"/>
      <c r="C31" s="60"/>
      <c r="D31" s="62"/>
      <c r="E31" s="63"/>
      <c r="F31" s="10"/>
      <c r="G31" s="10"/>
    </row>
    <row r="32" spans="2:7" ht="15">
      <c r="B32" s="61"/>
      <c r="C32" s="60"/>
      <c r="D32" s="62"/>
      <c r="E32" s="63"/>
      <c r="F32" s="10"/>
      <c r="G32" s="10"/>
    </row>
    <row r="33" spans="2:7" ht="15">
      <c r="B33" s="61"/>
      <c r="C33" s="60"/>
      <c r="D33" s="62"/>
      <c r="E33" s="63"/>
      <c r="F33" s="10"/>
      <c r="G33" s="10"/>
    </row>
    <row r="34" spans="2:7" ht="15">
      <c r="B34" s="61"/>
      <c r="C34" s="61"/>
      <c r="D34" s="62"/>
      <c r="E34" s="63"/>
      <c r="F34" s="10"/>
      <c r="G34" s="10"/>
    </row>
    <row r="35" spans="2:7" ht="15">
      <c r="B35" s="61"/>
      <c r="C35" s="60"/>
      <c r="D35" s="62"/>
      <c r="E35" s="63"/>
      <c r="F35" s="10"/>
      <c r="G35" s="10"/>
    </row>
    <row r="36" spans="2:7" ht="15">
      <c r="B36" s="61"/>
      <c r="C36" s="60"/>
      <c r="D36" s="62"/>
      <c r="E36" s="63"/>
      <c r="F36" s="10"/>
      <c r="G36" s="10"/>
    </row>
    <row r="37" spans="2:7" ht="15">
      <c r="B37" s="61"/>
      <c r="C37" s="60"/>
      <c r="D37" s="62"/>
      <c r="E37" s="63"/>
      <c r="F37" s="10"/>
      <c r="G37" s="10"/>
    </row>
    <row r="38" spans="2:7" ht="15">
      <c r="B38" s="61"/>
      <c r="C38" s="60"/>
      <c r="D38" s="62"/>
      <c r="E38" s="63"/>
      <c r="F38" s="10"/>
      <c r="G38" s="10"/>
    </row>
    <row r="39" spans="2:7" ht="15">
      <c r="B39" s="61"/>
      <c r="C39" s="60"/>
      <c r="D39" s="62"/>
      <c r="E39" s="63"/>
      <c r="F39" s="10"/>
      <c r="G39" s="10"/>
    </row>
    <row r="40" spans="2:7" ht="15">
      <c r="B40" s="61"/>
      <c r="C40" s="60"/>
      <c r="D40" s="62"/>
      <c r="E40" s="63"/>
      <c r="F40" s="10"/>
      <c r="G40" s="10"/>
    </row>
    <row r="41" spans="2:7" ht="15">
      <c r="B41" s="61"/>
      <c r="C41" s="60"/>
      <c r="D41" s="62"/>
      <c r="E41" s="63"/>
      <c r="F41" s="10"/>
      <c r="G41" s="10"/>
    </row>
    <row r="42" spans="2:7" ht="15">
      <c r="B42" s="61"/>
      <c r="C42" s="60"/>
      <c r="D42" s="62"/>
      <c r="E42" s="63"/>
      <c r="F42" s="10"/>
      <c r="G42" s="10"/>
    </row>
    <row r="43" spans="2:7" ht="15">
      <c r="B43" s="61"/>
      <c r="C43" s="60"/>
      <c r="D43" s="62"/>
      <c r="E43" s="63"/>
      <c r="F43" s="10"/>
      <c r="G43" s="10"/>
    </row>
    <row r="44" spans="2:7" ht="15">
      <c r="B44" s="61"/>
      <c r="C44" s="60"/>
      <c r="D44" s="62"/>
      <c r="E44" s="63"/>
      <c r="F44" s="10"/>
      <c r="G44" s="10"/>
    </row>
    <row r="45" spans="2:7" ht="15">
      <c r="B45" s="61"/>
      <c r="C45" s="60"/>
      <c r="D45" s="12"/>
      <c r="E45" s="63"/>
      <c r="F45" s="10"/>
      <c r="G45" s="10"/>
    </row>
    <row r="46" spans="2:7" ht="15">
      <c r="B46" s="61"/>
      <c r="C46" s="60"/>
      <c r="D46" s="12"/>
      <c r="E46" s="63"/>
      <c r="F46" s="10"/>
      <c r="G46" s="10"/>
    </row>
    <row r="47" spans="2:7" ht="15">
      <c r="B47" s="61"/>
      <c r="C47" s="60"/>
      <c r="D47" s="12"/>
      <c r="E47" s="63"/>
      <c r="F47" s="10"/>
      <c r="G47" s="10"/>
    </row>
    <row r="48" spans="2:7" ht="15">
      <c r="B48" s="61"/>
      <c r="C48" s="60"/>
      <c r="D48" s="12"/>
      <c r="E48" s="63"/>
      <c r="F48" s="10"/>
      <c r="G48" s="10"/>
    </row>
    <row r="49" spans="2:7" ht="15">
      <c r="B49" s="61"/>
      <c r="C49" s="60"/>
      <c r="D49" s="12"/>
      <c r="E49" s="63"/>
      <c r="F49" s="10"/>
      <c r="G49" s="10"/>
    </row>
    <row r="50" spans="2:7" ht="15">
      <c r="B50" s="61"/>
      <c r="C50" s="60"/>
      <c r="D50" s="12"/>
      <c r="E50" s="63"/>
      <c r="F50" s="10"/>
      <c r="G50" s="10"/>
    </row>
    <row r="51" spans="2:7" ht="15">
      <c r="B51" s="61"/>
      <c r="C51" s="60"/>
      <c r="D51" s="12"/>
      <c r="E51" s="63"/>
      <c r="F51" s="10"/>
      <c r="G51" s="10"/>
    </row>
    <row r="52" spans="2:7" ht="15">
      <c r="B52" s="61"/>
      <c r="C52" s="60"/>
      <c r="D52" s="12"/>
      <c r="E52" s="63"/>
      <c r="F52" s="10"/>
      <c r="G52" s="10"/>
    </row>
    <row r="53" spans="2:7" ht="15">
      <c r="B53" s="61"/>
      <c r="C53" s="60"/>
      <c r="D53" s="12"/>
      <c r="E53" s="63"/>
      <c r="F53" s="10"/>
      <c r="G53" s="10"/>
    </row>
    <row r="54" spans="2:7" ht="15">
      <c r="B54" s="61"/>
      <c r="C54" s="60"/>
      <c r="D54" s="62"/>
      <c r="E54" s="63"/>
      <c r="F54" s="10"/>
      <c r="G54" s="10"/>
    </row>
    <row r="55" spans="2:7" ht="15">
      <c r="B55" s="61"/>
      <c r="C55" s="60"/>
      <c r="D55" s="62"/>
      <c r="E55" s="63"/>
      <c r="F55" s="10"/>
      <c r="G55" s="10"/>
    </row>
    <row r="56" spans="2:7" ht="15">
      <c r="B56" s="61"/>
      <c r="C56" s="60"/>
      <c r="D56" s="62"/>
      <c r="E56" s="63"/>
      <c r="F56" s="10"/>
      <c r="G56" s="10"/>
    </row>
    <row r="57" spans="2:7" ht="15">
      <c r="B57" s="61"/>
      <c r="C57" s="60"/>
      <c r="D57" s="62"/>
      <c r="E57" s="63"/>
      <c r="F57" s="10"/>
      <c r="G57" s="10"/>
    </row>
    <row r="58" spans="2:7" ht="15">
      <c r="B58" s="61"/>
      <c r="C58" s="60"/>
      <c r="D58" s="62"/>
      <c r="E58" s="63"/>
      <c r="F58" s="10"/>
      <c r="G58" s="10"/>
    </row>
    <row r="59" spans="2:7" ht="15">
      <c r="B59" s="61"/>
      <c r="C59" s="60"/>
      <c r="D59" s="62"/>
      <c r="E59" s="63"/>
      <c r="F59" s="10"/>
      <c r="G59" s="10"/>
    </row>
    <row r="60" spans="2:7" ht="15">
      <c r="B60" s="61"/>
      <c r="C60" s="60"/>
      <c r="D60" s="62"/>
      <c r="E60" s="63"/>
      <c r="F60" s="10"/>
      <c r="G60" s="10"/>
    </row>
    <row r="61" spans="2:7" ht="15">
      <c r="B61" s="61"/>
      <c r="C61" s="60"/>
      <c r="D61" s="62"/>
      <c r="E61" s="63"/>
      <c r="F61" s="10"/>
      <c r="G61" s="10"/>
    </row>
    <row r="62" spans="2:7" ht="15">
      <c r="B62" s="61"/>
      <c r="C62" s="60"/>
      <c r="D62" s="62"/>
      <c r="E62" s="63"/>
      <c r="F62" s="10"/>
      <c r="G62" s="10"/>
    </row>
    <row r="63" spans="2:7" ht="15">
      <c r="B63" s="61"/>
      <c r="C63" s="60"/>
      <c r="D63" s="62"/>
      <c r="E63" s="63"/>
      <c r="F63" s="10"/>
      <c r="G63" s="10"/>
    </row>
    <row r="64" spans="2:7" ht="15">
      <c r="B64" s="61"/>
      <c r="C64" s="60"/>
      <c r="D64" s="62"/>
      <c r="E64" s="63"/>
      <c r="F64" s="10"/>
      <c r="G64" s="10"/>
    </row>
    <row r="65" spans="2:7" ht="15">
      <c r="B65" s="61"/>
      <c r="C65" s="60"/>
      <c r="D65" s="62"/>
      <c r="E65" s="63"/>
      <c r="F65" s="10"/>
      <c r="G65" s="10"/>
    </row>
    <row r="66" spans="2:7" ht="15">
      <c r="B66" s="61"/>
      <c r="C66" s="60"/>
      <c r="D66" s="62"/>
      <c r="E66" s="63"/>
      <c r="F66" s="10"/>
      <c r="G66" s="10"/>
    </row>
    <row r="67" spans="2:7" ht="15">
      <c r="B67" s="61"/>
      <c r="C67" s="60"/>
      <c r="D67" s="62"/>
      <c r="E67" s="63"/>
      <c r="F67" s="10"/>
      <c r="G67" s="10"/>
    </row>
    <row r="68" spans="2:7" ht="15">
      <c r="B68" s="61"/>
      <c r="C68" s="60"/>
      <c r="D68" s="62"/>
      <c r="E68" s="63"/>
      <c r="F68" s="10"/>
      <c r="G68" s="10"/>
    </row>
    <row r="69" spans="2:7" ht="15">
      <c r="B69" s="61"/>
      <c r="C69" s="60"/>
      <c r="D69" s="62"/>
      <c r="E69" s="63"/>
      <c r="F69" s="10"/>
      <c r="G69" s="10"/>
    </row>
    <row r="70" spans="2:7" ht="15">
      <c r="B70" s="61"/>
      <c r="C70" s="60"/>
      <c r="D70" s="62"/>
      <c r="E70" s="63"/>
      <c r="F70" s="10"/>
      <c r="G70" s="10"/>
    </row>
    <row r="71" spans="2:7" ht="15">
      <c r="B71" s="61"/>
      <c r="C71" s="60"/>
      <c r="D71" s="62"/>
      <c r="E71" s="63"/>
      <c r="F71" s="10"/>
      <c r="G71" s="10"/>
    </row>
    <row r="72" spans="2:7" ht="15">
      <c r="B72" s="61"/>
      <c r="C72" s="60"/>
      <c r="D72" s="12"/>
      <c r="E72" s="63"/>
      <c r="F72" s="10"/>
      <c r="G72" s="10"/>
    </row>
    <row r="73" spans="2:7" ht="15">
      <c r="B73" s="61"/>
      <c r="C73" s="60"/>
      <c r="D73" s="12"/>
      <c r="E73" s="63"/>
      <c r="F73" s="10"/>
      <c r="G73" s="10"/>
    </row>
    <row r="74" spans="2:7" ht="15">
      <c r="B74" s="61"/>
      <c r="C74" s="60"/>
      <c r="D74" s="12"/>
      <c r="E74" s="63"/>
      <c r="F74" s="10"/>
      <c r="G74" s="10"/>
    </row>
    <row r="75" spans="2:7" ht="15">
      <c r="B75" s="61"/>
      <c r="C75" s="60"/>
      <c r="D75" s="12"/>
      <c r="E75" s="63"/>
      <c r="F75" s="10"/>
      <c r="G75" s="10"/>
    </row>
    <row r="76" spans="2:7" ht="15">
      <c r="B76" s="61"/>
      <c r="C76" s="60"/>
      <c r="D76" s="12"/>
      <c r="E76" s="63"/>
      <c r="F76" s="10"/>
      <c r="G76" s="10"/>
    </row>
    <row r="77" spans="2:7" ht="15">
      <c r="B77" s="61"/>
      <c r="C77" s="60"/>
      <c r="D77" s="12"/>
      <c r="E77" s="63"/>
      <c r="F77" s="10"/>
      <c r="G77" s="10"/>
    </row>
    <row r="78" spans="2:7" ht="15">
      <c r="B78" s="61"/>
      <c r="C78" s="60"/>
      <c r="D78" s="12"/>
      <c r="E78" s="63"/>
      <c r="F78" s="10"/>
      <c r="G78" s="10"/>
    </row>
    <row r="79" spans="2:7" ht="15">
      <c r="B79" s="61"/>
      <c r="C79" s="60"/>
      <c r="D79" s="12"/>
      <c r="E79" s="63"/>
      <c r="F79" s="10"/>
      <c r="G79" s="10"/>
    </row>
    <row r="80" spans="2:7" ht="15">
      <c r="B80" s="61"/>
      <c r="C80" s="60"/>
      <c r="D80" s="12"/>
      <c r="E80" s="63"/>
      <c r="F80" s="10"/>
      <c r="G80" s="10"/>
    </row>
    <row r="81" spans="2:7" ht="15">
      <c r="B81" s="61"/>
      <c r="C81" s="60"/>
      <c r="D81" s="12"/>
      <c r="E81" s="63"/>
      <c r="F81" s="10"/>
      <c r="G81" s="10"/>
    </row>
    <row r="82" spans="2:7" ht="15">
      <c r="B82" s="61"/>
      <c r="C82" s="60"/>
      <c r="D82" s="12"/>
      <c r="E82" s="63"/>
      <c r="F82" s="10"/>
      <c r="G82" s="10"/>
    </row>
    <row r="83" spans="2:7" ht="15">
      <c r="B83" s="61"/>
      <c r="C83" s="60"/>
      <c r="D83" s="12"/>
      <c r="E83" s="63"/>
      <c r="F83" s="10"/>
      <c r="G83" s="10"/>
    </row>
    <row r="84" spans="2:7" ht="15">
      <c r="B84" s="61"/>
      <c r="C84" s="60"/>
      <c r="D84" s="12"/>
      <c r="E84" s="63"/>
      <c r="F84" s="10"/>
      <c r="G84" s="10"/>
    </row>
    <row r="85" spans="2:7" ht="15">
      <c r="B85" s="61"/>
      <c r="C85" s="60"/>
      <c r="D85" s="12"/>
      <c r="E85" s="63"/>
      <c r="F85" s="10"/>
      <c r="G85" s="10"/>
    </row>
    <row r="86" spans="2:7" ht="15">
      <c r="B86" s="61"/>
      <c r="C86" s="60"/>
      <c r="D86" s="62"/>
      <c r="E86" s="63"/>
      <c r="F86" s="10"/>
      <c r="G86" s="10"/>
    </row>
    <row r="87" spans="2:7" ht="15">
      <c r="B87" s="61"/>
      <c r="C87" s="60"/>
      <c r="D87" s="62"/>
      <c r="E87" s="63"/>
      <c r="F87" s="10"/>
      <c r="G87" s="10"/>
    </row>
    <row r="88" spans="2:7" ht="15">
      <c r="B88" s="61"/>
      <c r="C88" s="60"/>
      <c r="D88" s="62"/>
      <c r="E88" s="63"/>
      <c r="F88" s="10"/>
      <c r="G88" s="10"/>
    </row>
    <row r="89" spans="2:7" ht="15">
      <c r="B89" s="61"/>
      <c r="C89" s="60"/>
      <c r="D89" s="62"/>
      <c r="E89" s="63"/>
      <c r="F89" s="10"/>
      <c r="G89" s="10"/>
    </row>
    <row r="90" spans="2:7" ht="15">
      <c r="B90" s="61"/>
      <c r="C90" s="60"/>
      <c r="D90" s="62"/>
      <c r="E90" s="63"/>
      <c r="F90" s="10"/>
      <c r="G90" s="10"/>
    </row>
    <row r="91" spans="2:7" ht="15">
      <c r="B91" s="61"/>
      <c r="C91" s="60"/>
      <c r="D91" s="62"/>
      <c r="E91" s="63"/>
      <c r="F91" s="10"/>
      <c r="G91" s="10"/>
    </row>
    <row r="92" spans="2:7" ht="14.25">
      <c r="B92" s="20"/>
      <c r="C92" s="11"/>
      <c r="D92" s="12"/>
      <c r="E92" s="10"/>
      <c r="F92" s="10"/>
      <c r="G92" s="10"/>
    </row>
    <row r="93" spans="2:7" ht="14.25">
      <c r="B93" s="20"/>
      <c r="C93" s="11"/>
      <c r="D93" s="12"/>
      <c r="E93" s="10"/>
      <c r="F93" s="10"/>
      <c r="G93" s="10"/>
    </row>
    <row r="94" spans="2:7" ht="14.25">
      <c r="B94" s="20"/>
      <c r="C94" s="11"/>
      <c r="D94" s="12"/>
      <c r="E94" s="10"/>
      <c r="F94" s="10"/>
      <c r="G94" s="10"/>
    </row>
    <row r="95" spans="2:7" ht="14.25">
      <c r="B95" s="20"/>
      <c r="C95" s="11"/>
      <c r="D95" s="12"/>
      <c r="E95" s="10"/>
      <c r="F95" s="10"/>
      <c r="G95" s="10"/>
    </row>
    <row r="96" spans="2:7" ht="14.25">
      <c r="B96" s="20"/>
      <c r="C96" s="11"/>
      <c r="D96" s="12"/>
      <c r="E96" s="10"/>
      <c r="F96" s="10"/>
      <c r="G96" s="10"/>
    </row>
    <row r="97" spans="2:7" ht="14.25">
      <c r="B97" s="20"/>
      <c r="C97" s="20"/>
      <c r="D97" s="12"/>
      <c r="E97" s="10"/>
      <c r="F97" s="10"/>
      <c r="G97" s="10"/>
    </row>
    <row r="98" spans="2:7" ht="14.25">
      <c r="B98" s="20"/>
      <c r="C98" s="11"/>
      <c r="D98" s="12"/>
      <c r="E98" s="10"/>
      <c r="F98" s="10"/>
      <c r="G98" s="10"/>
    </row>
    <row r="99" spans="2:7" ht="14.25">
      <c r="B99" s="20"/>
      <c r="C99" s="11"/>
      <c r="D99" s="12"/>
      <c r="E99" s="10"/>
      <c r="F99" s="10"/>
      <c r="G99" s="10"/>
    </row>
    <row r="100" spans="2:7" ht="14.25">
      <c r="B100" s="20"/>
      <c r="C100" s="11"/>
      <c r="D100" s="12"/>
      <c r="E100" s="10"/>
      <c r="F100" s="10"/>
      <c r="G100" s="10"/>
    </row>
    <row r="101" spans="2:7" ht="14.25">
      <c r="B101" s="20"/>
      <c r="C101" s="11"/>
      <c r="D101" s="12"/>
      <c r="E101" s="10"/>
      <c r="F101" s="10"/>
      <c r="G101" s="10"/>
    </row>
    <row r="102" spans="2:7" ht="14.25">
      <c r="B102" s="20"/>
      <c r="C102" s="11"/>
      <c r="D102" s="12"/>
      <c r="E102" s="10"/>
      <c r="F102" s="10"/>
      <c r="G102" s="10"/>
    </row>
    <row r="103" spans="2:7" ht="14.25">
      <c r="B103" s="20"/>
      <c r="C103" s="11"/>
      <c r="D103" s="12"/>
      <c r="E103" s="10"/>
      <c r="F103" s="10"/>
      <c r="G103" s="10"/>
    </row>
    <row r="104" spans="2:7" ht="14.25">
      <c r="B104" s="20"/>
      <c r="C104" s="11"/>
      <c r="D104" s="12"/>
      <c r="E104" s="10"/>
      <c r="F104" s="10"/>
      <c r="G104" s="10"/>
    </row>
    <row r="105" spans="2:7" ht="14.25">
      <c r="B105" s="20"/>
      <c r="C105" s="11"/>
      <c r="D105" s="12"/>
      <c r="E105" s="10"/>
      <c r="F105" s="10"/>
      <c r="G105" s="10"/>
    </row>
    <row r="106" spans="2:7" ht="14.25">
      <c r="B106" s="20"/>
      <c r="C106" s="11"/>
      <c r="D106" s="12"/>
      <c r="E106" s="10"/>
      <c r="F106" s="10"/>
      <c r="G106" s="10"/>
    </row>
    <row r="107" spans="2:7" ht="14.25">
      <c r="B107" s="20"/>
      <c r="C107" s="11"/>
      <c r="D107" s="12"/>
      <c r="E107" s="10"/>
      <c r="F107" s="10"/>
      <c r="G107" s="10"/>
    </row>
    <row r="108" spans="2:7" ht="14.25">
      <c r="B108" s="20"/>
      <c r="C108" s="11"/>
      <c r="D108" s="12"/>
      <c r="E108" s="10"/>
      <c r="F108" s="10"/>
      <c r="G108" s="10"/>
    </row>
    <row r="109" spans="2:7" ht="14.25">
      <c r="B109" s="20"/>
      <c r="C109" s="11"/>
      <c r="D109" s="12"/>
      <c r="E109" s="10"/>
      <c r="F109" s="10"/>
      <c r="G109" s="10"/>
    </row>
    <row r="110" spans="2:7" ht="14.25">
      <c r="B110" s="20"/>
      <c r="C110" s="11"/>
      <c r="D110" s="12"/>
      <c r="E110" s="10"/>
      <c r="F110" s="10"/>
      <c r="G110" s="10"/>
    </row>
    <row r="111" spans="2:7" ht="14.25">
      <c r="B111" s="20"/>
      <c r="C111" s="11"/>
      <c r="D111" s="12"/>
      <c r="E111" s="10"/>
      <c r="F111" s="10"/>
      <c r="G111" s="10"/>
    </row>
    <row r="112" spans="2:7" ht="14.25">
      <c r="B112" s="20"/>
      <c r="C112" s="11"/>
      <c r="D112" s="12"/>
      <c r="E112" s="10"/>
      <c r="F112" s="10"/>
      <c r="G112" s="10"/>
    </row>
    <row r="113" spans="2:7" ht="14.25">
      <c r="B113" s="20"/>
      <c r="C113" s="11"/>
      <c r="D113" s="12"/>
      <c r="E113" s="10"/>
      <c r="F113" s="10"/>
      <c r="G113" s="10"/>
    </row>
    <row r="114" spans="2:7" ht="14.25">
      <c r="B114" s="20"/>
      <c r="C114" s="11"/>
      <c r="D114" s="12"/>
      <c r="E114" s="10"/>
      <c r="F114" s="10"/>
      <c r="G114" s="10"/>
    </row>
    <row r="115" spans="2:7" ht="14.25">
      <c r="B115" s="20"/>
      <c r="C115" s="11"/>
      <c r="D115" s="12"/>
      <c r="E115" s="10"/>
      <c r="F115" s="10"/>
      <c r="G115" s="10"/>
    </row>
    <row r="116" spans="2:7" ht="14.25">
      <c r="B116" s="20"/>
      <c r="C116" s="11"/>
      <c r="D116" s="12"/>
      <c r="E116" s="10"/>
      <c r="F116" s="10"/>
      <c r="G116" s="10"/>
    </row>
    <row r="117" spans="2:7" ht="14.25">
      <c r="B117" s="20"/>
      <c r="C117" s="11"/>
      <c r="D117" s="12"/>
      <c r="E117" s="10"/>
      <c r="F117" s="10"/>
      <c r="G117" s="10"/>
    </row>
    <row r="118" spans="2:7" ht="14.25">
      <c r="B118" s="20"/>
      <c r="C118" s="11"/>
      <c r="D118" s="12"/>
      <c r="E118" s="10"/>
      <c r="F118" s="10"/>
      <c r="G118" s="10"/>
    </row>
    <row r="119" spans="2:7" ht="14.25">
      <c r="B119" s="20"/>
      <c r="C119" s="11"/>
      <c r="D119" s="12"/>
      <c r="E119" s="10"/>
      <c r="F119" s="10"/>
      <c r="G119" s="10"/>
    </row>
    <row r="120" spans="2:7" ht="14.25">
      <c r="B120" s="20"/>
      <c r="C120" s="11"/>
      <c r="D120" s="12"/>
      <c r="E120" s="10"/>
      <c r="F120" s="10"/>
      <c r="G120" s="10"/>
    </row>
    <row r="121" spans="2:7" ht="14.25">
      <c r="B121" s="20"/>
      <c r="C121" s="11"/>
      <c r="D121" s="12"/>
      <c r="E121" s="10"/>
      <c r="F121" s="10"/>
      <c r="G121" s="10"/>
    </row>
    <row r="122" spans="2:7" ht="14.25">
      <c r="B122" s="20"/>
      <c r="C122" s="11"/>
      <c r="D122" s="12"/>
      <c r="E122" s="10"/>
      <c r="F122" s="10"/>
      <c r="G122" s="10"/>
    </row>
    <row r="123" spans="2:7" ht="14.25">
      <c r="B123" s="20"/>
      <c r="C123" s="11"/>
      <c r="D123" s="12"/>
      <c r="E123" s="10"/>
      <c r="F123" s="10"/>
      <c r="G123" s="10"/>
    </row>
    <row r="124" spans="2:7" ht="14.25">
      <c r="B124" s="20"/>
      <c r="C124" s="11"/>
      <c r="D124" s="12"/>
      <c r="E124" s="10"/>
      <c r="F124" s="10"/>
      <c r="G124" s="10"/>
    </row>
    <row r="125" spans="2:7" ht="14.25">
      <c r="B125" s="20"/>
      <c r="C125" s="11"/>
      <c r="D125" s="12"/>
      <c r="E125" s="10"/>
      <c r="F125" s="10"/>
      <c r="G125" s="10"/>
    </row>
    <row r="126" spans="2:7" ht="14.25">
      <c r="B126" s="20"/>
      <c r="C126" s="11"/>
      <c r="D126" s="12"/>
      <c r="E126" s="10"/>
      <c r="F126" s="10"/>
      <c r="G126" s="10"/>
    </row>
    <row r="127" spans="2:7" ht="14.25">
      <c r="B127" s="20"/>
      <c r="C127" s="11"/>
      <c r="D127" s="12"/>
      <c r="E127" s="10"/>
      <c r="F127" s="10"/>
      <c r="G127" s="10"/>
    </row>
    <row r="128" spans="2:7" ht="14.25">
      <c r="B128" s="20"/>
      <c r="C128" s="11"/>
      <c r="D128" s="12"/>
      <c r="E128" s="10"/>
      <c r="F128" s="10"/>
      <c r="G128" s="10"/>
    </row>
    <row r="129" spans="2:7" ht="14.25">
      <c r="B129" s="20"/>
      <c r="C129" s="11"/>
      <c r="D129" s="12"/>
      <c r="E129" s="10"/>
      <c r="F129" s="10"/>
      <c r="G129" s="10"/>
    </row>
    <row r="130" spans="2:7" ht="14.25">
      <c r="B130" s="20"/>
      <c r="C130" s="11"/>
      <c r="D130" s="12"/>
      <c r="E130" s="10"/>
      <c r="F130" s="10"/>
      <c r="G130" s="10"/>
    </row>
    <row r="131" spans="2:7" ht="14.25">
      <c r="B131" s="20"/>
      <c r="C131" s="11"/>
      <c r="D131" s="12"/>
      <c r="E131" s="10"/>
      <c r="F131" s="10"/>
      <c r="G131" s="10"/>
    </row>
    <row r="132" spans="2:7" ht="14.25">
      <c r="B132" s="20"/>
      <c r="C132" s="11"/>
      <c r="D132" s="12"/>
      <c r="E132" s="10"/>
      <c r="F132" s="10"/>
      <c r="G132" s="10"/>
    </row>
    <row r="133" spans="2:7" ht="14.25">
      <c r="B133" s="20"/>
      <c r="C133" s="11"/>
      <c r="D133" s="12"/>
      <c r="E133" s="10"/>
      <c r="F133" s="10"/>
      <c r="G133" s="10"/>
    </row>
    <row r="134" spans="2:7" ht="14.25">
      <c r="B134" s="20"/>
      <c r="C134" s="11"/>
      <c r="D134" s="12"/>
      <c r="E134" s="10"/>
      <c r="F134" s="10"/>
      <c r="G134" s="10"/>
    </row>
    <row r="135" spans="2:7" ht="14.25">
      <c r="B135" s="20"/>
      <c r="C135" s="11"/>
      <c r="D135" s="12"/>
      <c r="E135" s="10"/>
      <c r="F135" s="10"/>
      <c r="G135" s="10"/>
    </row>
    <row r="136" spans="2:7" ht="14.25">
      <c r="B136" s="20"/>
      <c r="C136" s="11"/>
      <c r="D136" s="12"/>
      <c r="E136" s="10"/>
      <c r="F136" s="10"/>
      <c r="G136" s="10"/>
    </row>
    <row r="137" spans="2:7" ht="14.25">
      <c r="B137" s="20"/>
      <c r="C137" s="11"/>
      <c r="D137" s="12"/>
      <c r="E137" s="10"/>
      <c r="F137" s="10"/>
      <c r="G137" s="10"/>
    </row>
    <row r="138" spans="2:7" ht="14.25">
      <c r="B138" s="20"/>
      <c r="C138" s="11"/>
      <c r="D138" s="12"/>
      <c r="E138" s="10"/>
      <c r="F138" s="10"/>
      <c r="G138" s="10"/>
    </row>
    <row r="139" spans="2:7" ht="14.25">
      <c r="B139" s="20"/>
      <c r="C139" s="11"/>
      <c r="D139" s="12"/>
      <c r="E139" s="10"/>
      <c r="F139" s="10"/>
      <c r="G139" s="10"/>
    </row>
    <row r="140" spans="2:7" ht="14.25">
      <c r="B140" s="20"/>
      <c r="C140" s="11"/>
      <c r="D140" s="12"/>
      <c r="E140" s="10"/>
      <c r="F140" s="10"/>
      <c r="G140" s="10"/>
    </row>
    <row r="141" spans="2:7" ht="14.25">
      <c r="B141" s="20"/>
      <c r="C141" s="11"/>
      <c r="D141" s="12"/>
      <c r="E141" s="10"/>
      <c r="F141" s="10"/>
      <c r="G141" s="10"/>
    </row>
    <row r="142" spans="2:7" ht="14.25">
      <c r="B142" s="20"/>
      <c r="C142" s="11"/>
      <c r="D142" s="12"/>
      <c r="E142" s="10"/>
      <c r="F142" s="10"/>
      <c r="G142" s="10"/>
    </row>
    <row r="143" spans="2:7" ht="14.25">
      <c r="B143" s="20"/>
      <c r="C143" s="11"/>
      <c r="D143" s="12"/>
      <c r="E143" s="10"/>
      <c r="F143" s="10"/>
      <c r="G143" s="10"/>
    </row>
    <row r="144" spans="2:7" ht="14.25">
      <c r="B144" s="20"/>
      <c r="C144" s="11"/>
      <c r="D144" s="12"/>
      <c r="E144" s="10"/>
      <c r="F144" s="10"/>
      <c r="G144" s="10"/>
    </row>
    <row r="145" spans="2:7" ht="14.25">
      <c r="B145" s="20"/>
      <c r="C145" s="11"/>
      <c r="D145" s="12"/>
      <c r="E145" s="10"/>
      <c r="F145" s="10"/>
      <c r="G145" s="10"/>
    </row>
    <row r="146" spans="2:7" ht="14.25">
      <c r="B146" s="20"/>
      <c r="C146" s="11"/>
      <c r="D146" s="12"/>
      <c r="E146" s="10"/>
      <c r="F146" s="10"/>
      <c r="G146" s="10"/>
    </row>
    <row r="147" spans="2:7" ht="14.25">
      <c r="B147" s="20"/>
      <c r="C147" s="11"/>
      <c r="D147" s="12"/>
      <c r="E147" s="10"/>
      <c r="F147" s="10"/>
      <c r="G147" s="10"/>
    </row>
    <row r="148" spans="2:7" ht="14.25">
      <c r="B148" s="20"/>
      <c r="C148" s="11"/>
      <c r="D148" s="12"/>
      <c r="E148" s="10"/>
      <c r="F148" s="10"/>
      <c r="G148" s="10"/>
    </row>
    <row r="149" spans="2:7" ht="14.25">
      <c r="B149" s="20"/>
      <c r="C149" s="11"/>
      <c r="D149" s="12"/>
      <c r="E149" s="10"/>
      <c r="F149" s="10"/>
      <c r="G149" s="10"/>
    </row>
    <row r="150" spans="2:7" ht="14.25">
      <c r="B150" s="20"/>
      <c r="C150" s="11"/>
      <c r="D150" s="12"/>
      <c r="E150" s="10"/>
      <c r="F150" s="10"/>
      <c r="G150" s="10"/>
    </row>
    <row r="151" spans="2:7" ht="14.25">
      <c r="B151" s="20"/>
      <c r="C151" s="11"/>
      <c r="D151" s="12"/>
      <c r="E151" s="10"/>
      <c r="F151" s="10"/>
      <c r="G151" s="10"/>
    </row>
    <row r="152" spans="2:7" ht="14.25">
      <c r="B152" s="20"/>
      <c r="C152" s="11"/>
      <c r="D152" s="12"/>
      <c r="E152" s="10"/>
      <c r="F152" s="10"/>
      <c r="G152" s="10"/>
    </row>
    <row r="153" spans="2:7" ht="14.25">
      <c r="B153" s="20"/>
      <c r="C153" s="11"/>
      <c r="D153" s="12"/>
      <c r="E153" s="10"/>
      <c r="F153" s="10"/>
      <c r="G153" s="10"/>
    </row>
    <row r="154" spans="2:7" ht="14.25">
      <c r="B154" s="20"/>
      <c r="C154" s="11"/>
      <c r="D154" s="12"/>
      <c r="E154" s="10"/>
      <c r="F154" s="10"/>
      <c r="G154" s="10"/>
    </row>
    <row r="155" spans="2:7" ht="14.25">
      <c r="B155" s="20"/>
      <c r="C155" s="11"/>
      <c r="D155" s="12"/>
      <c r="E155" s="10"/>
      <c r="F155" s="10"/>
      <c r="G155" s="10"/>
    </row>
    <row r="156" spans="2:7" ht="14.25">
      <c r="B156" s="20"/>
      <c r="C156" s="11"/>
      <c r="D156" s="12"/>
      <c r="E156" s="10"/>
      <c r="F156" s="10"/>
      <c r="G156" s="10"/>
    </row>
    <row r="157" spans="2:7" ht="14.25">
      <c r="B157" s="20"/>
      <c r="C157" s="11"/>
      <c r="D157" s="12"/>
      <c r="E157" s="10"/>
      <c r="F157" s="10"/>
      <c r="G157" s="10"/>
    </row>
    <row r="158" spans="2:7" ht="14.25">
      <c r="B158" s="20"/>
      <c r="C158" s="11"/>
      <c r="D158" s="12"/>
      <c r="E158" s="10"/>
      <c r="F158" s="10"/>
      <c r="G158" s="10"/>
    </row>
    <row r="159" spans="2:7" ht="14.25">
      <c r="B159" s="20"/>
      <c r="C159" s="11"/>
      <c r="D159" s="12"/>
      <c r="E159" s="10"/>
      <c r="F159" s="10"/>
      <c r="G159" s="10"/>
    </row>
    <row r="160" spans="2:7" ht="14.25">
      <c r="B160" s="20"/>
      <c r="C160" s="11"/>
      <c r="D160" s="12"/>
      <c r="E160" s="10"/>
      <c r="F160" s="10"/>
      <c r="G160" s="10"/>
    </row>
    <row r="161" spans="2:7" ht="14.25">
      <c r="B161" s="20"/>
      <c r="C161" s="11"/>
      <c r="D161" s="12"/>
      <c r="E161" s="10"/>
      <c r="F161" s="10"/>
      <c r="G161" s="10"/>
    </row>
    <row r="162" spans="2:7" ht="14.25">
      <c r="B162" s="20"/>
      <c r="C162" s="11"/>
      <c r="D162" s="12"/>
      <c r="E162" s="10"/>
      <c r="F162" s="10"/>
      <c r="G162" s="10"/>
    </row>
    <row r="163" spans="2:7" ht="14.25">
      <c r="B163" s="20"/>
      <c r="C163" s="11"/>
      <c r="D163" s="12"/>
      <c r="E163" s="10"/>
      <c r="F163" s="10"/>
      <c r="G163" s="10"/>
    </row>
    <row r="164" spans="2:7" ht="14.25">
      <c r="B164" s="20"/>
      <c r="C164" s="11"/>
      <c r="D164" s="12"/>
      <c r="E164" s="10"/>
      <c r="F164" s="10"/>
      <c r="G164" s="10"/>
    </row>
    <row r="165" spans="2:7" ht="14.25">
      <c r="B165" s="20"/>
      <c r="C165" s="11"/>
      <c r="D165" s="12"/>
      <c r="E165" s="10"/>
      <c r="F165" s="10"/>
      <c r="G165" s="10"/>
    </row>
    <row r="166" spans="2:7" ht="14.25">
      <c r="B166" s="20"/>
      <c r="C166" s="11"/>
      <c r="D166" s="12"/>
      <c r="E166" s="10"/>
      <c r="F166" s="10"/>
      <c r="G166" s="10"/>
    </row>
    <row r="167" spans="2:7" ht="14.25">
      <c r="B167" s="20"/>
      <c r="C167" s="11"/>
      <c r="D167" s="12"/>
      <c r="E167" s="10"/>
      <c r="F167" s="10"/>
      <c r="G167" s="10"/>
    </row>
    <row r="168" spans="2:7" ht="14.25">
      <c r="B168" s="20"/>
      <c r="C168" s="11"/>
      <c r="D168" s="12"/>
      <c r="E168" s="10"/>
      <c r="F168" s="10"/>
      <c r="G168" s="10"/>
    </row>
    <row r="169" spans="2:7" ht="14.25">
      <c r="B169" s="20"/>
      <c r="C169" s="11"/>
      <c r="D169" s="12"/>
      <c r="E169" s="10"/>
      <c r="F169" s="10"/>
      <c r="G169" s="10"/>
    </row>
    <row r="170" spans="2:7" ht="14.25">
      <c r="B170" s="20"/>
      <c r="C170" s="11"/>
      <c r="D170" s="12"/>
      <c r="E170" s="10"/>
      <c r="F170" s="10"/>
      <c r="G170" s="10"/>
    </row>
    <row r="171" spans="2:7" ht="14.25">
      <c r="B171" s="20"/>
      <c r="C171" s="11"/>
      <c r="D171" s="12"/>
      <c r="E171" s="10"/>
      <c r="F171" s="10"/>
      <c r="G171" s="10"/>
    </row>
    <row r="172" spans="2:7" ht="14.25">
      <c r="B172" s="20"/>
      <c r="C172" s="11"/>
      <c r="D172" s="12"/>
      <c r="E172" s="10"/>
      <c r="F172" s="10"/>
      <c r="G172" s="10"/>
    </row>
    <row r="173" spans="2:7" ht="14.25">
      <c r="B173" s="20"/>
      <c r="C173" s="11"/>
      <c r="D173" s="12"/>
      <c r="E173" s="10"/>
      <c r="F173" s="10"/>
      <c r="G173" s="10"/>
    </row>
    <row r="174" spans="2:7" ht="14.25">
      <c r="B174" s="20"/>
      <c r="C174" s="11"/>
      <c r="D174" s="12"/>
      <c r="E174" s="10"/>
      <c r="F174" s="10"/>
      <c r="G174" s="10"/>
    </row>
    <row r="175" spans="2:7" ht="14.25">
      <c r="B175" s="20"/>
      <c r="C175" s="11"/>
      <c r="D175" s="12"/>
      <c r="E175" s="10"/>
      <c r="F175" s="10"/>
      <c r="G175" s="10"/>
    </row>
    <row r="176" spans="2:7" ht="14.25">
      <c r="B176" s="20"/>
      <c r="C176" s="11"/>
      <c r="D176" s="12"/>
      <c r="E176" s="10"/>
      <c r="F176" s="10"/>
      <c r="G176" s="10"/>
    </row>
    <row r="177" spans="2:7" ht="14.25">
      <c r="B177" s="20"/>
      <c r="C177" s="11"/>
      <c r="D177" s="12"/>
      <c r="E177" s="10"/>
      <c r="F177" s="10"/>
      <c r="G177" s="10"/>
    </row>
    <row r="178" spans="2:7" ht="14.25">
      <c r="B178" s="20"/>
      <c r="C178" s="11"/>
      <c r="D178" s="12"/>
      <c r="E178" s="10"/>
      <c r="F178" s="10"/>
      <c r="G178" s="10"/>
    </row>
    <row r="179" spans="2:7" ht="14.25">
      <c r="B179" s="20"/>
      <c r="C179" s="11"/>
      <c r="D179" s="12"/>
      <c r="E179" s="10"/>
      <c r="F179" s="10"/>
      <c r="G179" s="10"/>
    </row>
    <row r="180" spans="2:7" ht="14.25">
      <c r="B180" s="20"/>
      <c r="C180" s="11"/>
      <c r="D180" s="12"/>
      <c r="E180" s="10"/>
      <c r="F180" s="10"/>
      <c r="G180" s="10"/>
    </row>
    <row r="181" spans="2:7" ht="14.25">
      <c r="B181" s="20"/>
      <c r="C181" s="11"/>
      <c r="D181" s="12"/>
      <c r="E181" s="10"/>
      <c r="F181" s="10"/>
      <c r="G181" s="10"/>
    </row>
    <row r="182" spans="2:7" ht="14.25">
      <c r="B182" s="20"/>
      <c r="C182" s="11"/>
      <c r="D182" s="12"/>
      <c r="E182" s="10"/>
      <c r="F182" s="10"/>
      <c r="G182" s="10"/>
    </row>
    <row r="183" spans="2:7" ht="14.25">
      <c r="B183" s="20"/>
      <c r="C183" s="11"/>
      <c r="D183" s="12"/>
      <c r="E183" s="10"/>
      <c r="F183" s="10"/>
      <c r="G183" s="10"/>
    </row>
    <row r="184" spans="2:7" ht="14.25">
      <c r="B184" s="20"/>
      <c r="C184" s="11"/>
      <c r="D184" s="12"/>
      <c r="E184" s="10"/>
      <c r="F184" s="10"/>
      <c r="G184" s="10"/>
    </row>
    <row r="185" spans="2:7" ht="14.25">
      <c r="B185" s="20"/>
      <c r="C185" s="11"/>
      <c r="D185" s="12"/>
      <c r="E185" s="10"/>
      <c r="F185" s="10"/>
      <c r="G185" s="10"/>
    </row>
    <row r="186" spans="2:7" ht="14.25">
      <c r="B186" s="20"/>
      <c r="C186" s="11"/>
      <c r="D186" s="12"/>
      <c r="E186" s="10"/>
      <c r="F186" s="10"/>
      <c r="G186" s="10"/>
    </row>
    <row r="187" spans="2:7" ht="14.25">
      <c r="B187" s="20"/>
      <c r="C187" s="11"/>
      <c r="D187" s="12"/>
      <c r="E187" s="10"/>
      <c r="F187" s="10"/>
      <c r="G187" s="10"/>
    </row>
    <row r="188" spans="2:7" ht="14.25">
      <c r="B188" s="20"/>
      <c r="C188" s="11"/>
      <c r="D188" s="12"/>
      <c r="E188" s="10"/>
      <c r="F188" s="10"/>
      <c r="G188" s="10"/>
    </row>
    <row r="189" spans="2:7" ht="14.25">
      <c r="B189" s="20"/>
      <c r="C189" s="11"/>
      <c r="D189" s="12"/>
      <c r="E189" s="10"/>
      <c r="F189" s="10"/>
      <c r="G189" s="10"/>
    </row>
    <row r="190" spans="2:7" ht="14.25">
      <c r="B190" s="20"/>
      <c r="C190" s="11"/>
      <c r="D190" s="12"/>
      <c r="E190" s="10"/>
      <c r="F190" s="10"/>
      <c r="G190" s="10"/>
    </row>
    <row r="191" spans="2:7" ht="14.25">
      <c r="B191" s="20"/>
      <c r="C191" s="11"/>
      <c r="D191" s="12"/>
      <c r="E191" s="10"/>
      <c r="F191" s="10"/>
      <c r="G191" s="10"/>
    </row>
    <row r="192" spans="2:7" ht="14.25">
      <c r="B192" s="20"/>
      <c r="C192" s="11"/>
      <c r="D192" s="12"/>
      <c r="E192" s="10"/>
      <c r="F192" s="10"/>
      <c r="G192" s="10"/>
    </row>
    <row r="193" spans="2:7" ht="14.25">
      <c r="B193" s="20"/>
      <c r="C193" s="11"/>
      <c r="D193" s="12"/>
      <c r="E193" s="10"/>
      <c r="F193" s="10"/>
      <c r="G193" s="10"/>
    </row>
    <row r="194" spans="2:7" ht="14.25">
      <c r="B194" s="20"/>
      <c r="C194" s="11"/>
      <c r="D194" s="12"/>
      <c r="E194" s="10"/>
      <c r="F194" s="10"/>
      <c r="G194" s="10"/>
    </row>
    <row r="195" spans="2:7" ht="14.25">
      <c r="B195" s="20"/>
      <c r="C195" s="11"/>
      <c r="D195" s="12"/>
      <c r="E195" s="10"/>
      <c r="F195" s="10"/>
      <c r="G195" s="10"/>
    </row>
    <row r="196" spans="2:7" ht="14.25">
      <c r="B196" s="20"/>
      <c r="C196" s="11"/>
      <c r="D196" s="12"/>
      <c r="E196" s="10"/>
      <c r="F196" s="10"/>
      <c r="G196" s="10"/>
    </row>
    <row r="197" spans="2:7" ht="14.25">
      <c r="B197" s="20"/>
      <c r="C197" s="11"/>
      <c r="D197" s="12"/>
      <c r="E197" s="10"/>
      <c r="F197" s="10"/>
      <c r="G197" s="10"/>
    </row>
    <row r="198" spans="2:7" ht="14.25">
      <c r="B198" s="20"/>
      <c r="C198" s="11"/>
      <c r="D198" s="12"/>
      <c r="E198" s="10"/>
      <c r="F198" s="32"/>
      <c r="G198" s="32"/>
    </row>
    <row r="199" spans="2:7" ht="14.25">
      <c r="B199" s="20"/>
      <c r="C199" s="11"/>
      <c r="D199" s="12"/>
      <c r="E199" s="10"/>
      <c r="F199" s="10"/>
      <c r="G199" s="10"/>
    </row>
    <row r="200" spans="2:7" ht="14.25">
      <c r="B200" s="20"/>
      <c r="C200" s="11"/>
      <c r="D200" s="12"/>
      <c r="E200" s="10"/>
      <c r="F200" s="10"/>
      <c r="G200" s="10"/>
    </row>
    <row r="201" spans="2:7" ht="14.25">
      <c r="B201" s="20"/>
      <c r="C201" s="11"/>
      <c r="D201" s="12"/>
      <c r="E201" s="10"/>
      <c r="F201" s="10"/>
      <c r="G201" s="10"/>
    </row>
    <row r="202" spans="2:7" ht="14.25">
      <c r="B202" s="20"/>
      <c r="C202" s="11"/>
      <c r="D202" s="12"/>
      <c r="E202" s="10"/>
      <c r="F202" s="10"/>
      <c r="G202" s="10"/>
    </row>
    <row r="203" spans="2:7" ht="14.25">
      <c r="B203" s="20"/>
      <c r="C203" s="11"/>
      <c r="D203" s="12"/>
      <c r="E203" s="10"/>
      <c r="F203" s="10"/>
      <c r="G203" s="10"/>
    </row>
    <row r="204" spans="2:7" ht="14.25">
      <c r="B204" s="20"/>
      <c r="C204" s="11"/>
      <c r="D204" s="12"/>
      <c r="E204" s="10"/>
      <c r="F204" s="10"/>
      <c r="G204" s="10"/>
    </row>
    <row r="205" spans="2:7" ht="14.25">
      <c r="B205" s="20"/>
      <c r="C205" s="11"/>
      <c r="D205" s="12"/>
      <c r="E205" s="10"/>
      <c r="F205" s="10"/>
      <c r="G205" s="10"/>
    </row>
    <row r="206" spans="2:7" ht="14.25">
      <c r="B206" s="20"/>
      <c r="C206" s="11"/>
      <c r="D206" s="12"/>
      <c r="E206" s="10"/>
      <c r="F206" s="10"/>
      <c r="G206" s="10"/>
    </row>
    <row r="207" spans="2:7" ht="14.25">
      <c r="B207" s="20"/>
      <c r="C207" s="11"/>
      <c r="D207" s="12"/>
      <c r="E207" s="10"/>
      <c r="F207" s="10"/>
      <c r="G207" s="10"/>
    </row>
    <row r="208" spans="2:7" ht="14.25">
      <c r="B208" s="20"/>
      <c r="C208" s="11"/>
      <c r="D208" s="12"/>
      <c r="E208" s="10"/>
      <c r="F208" s="10"/>
      <c r="G208" s="10"/>
    </row>
    <row r="209" spans="2:7" ht="14.25">
      <c r="B209" s="20"/>
      <c r="C209" s="11"/>
      <c r="D209" s="12"/>
      <c r="E209" s="10"/>
      <c r="F209" s="10"/>
      <c r="G209" s="10"/>
    </row>
    <row r="210" spans="2:7" ht="14.25">
      <c r="B210" s="20"/>
      <c r="C210" s="11"/>
      <c r="D210" s="12"/>
      <c r="E210" s="10"/>
      <c r="F210" s="10"/>
      <c r="G210" s="10"/>
    </row>
    <row r="211" spans="2:7" ht="14.25">
      <c r="B211" s="20"/>
      <c r="C211" s="11"/>
      <c r="D211" s="12"/>
      <c r="E211" s="10"/>
      <c r="F211" s="10"/>
      <c r="G211" s="10"/>
    </row>
    <row r="212" spans="2:7" ht="14.25">
      <c r="B212" s="20"/>
      <c r="C212" s="11"/>
      <c r="D212" s="12"/>
      <c r="E212" s="10"/>
      <c r="F212" s="10"/>
      <c r="G212" s="10"/>
    </row>
    <row r="213" spans="2:7" ht="14.25">
      <c r="B213" s="20"/>
      <c r="C213" s="11"/>
      <c r="D213" s="12"/>
      <c r="E213" s="10"/>
      <c r="F213" s="10"/>
      <c r="G213" s="10"/>
    </row>
    <row r="214" spans="2:7" ht="14.25">
      <c r="B214" s="20"/>
      <c r="C214" s="11"/>
      <c r="D214" s="12"/>
      <c r="E214" s="10"/>
      <c r="F214" s="10"/>
      <c r="G214" s="10"/>
    </row>
    <row r="215" spans="2:7" ht="14.25">
      <c r="B215" s="20"/>
      <c r="C215" s="11"/>
      <c r="D215" s="12"/>
      <c r="E215" s="10"/>
      <c r="F215" s="10"/>
      <c r="G215" s="10"/>
    </row>
    <row r="216" spans="2:7" ht="14.25">
      <c r="B216" s="20"/>
      <c r="C216" s="11"/>
      <c r="D216" s="12"/>
      <c r="E216" s="10"/>
      <c r="F216" s="10"/>
      <c r="G216" s="10"/>
    </row>
    <row r="217" spans="2:7" ht="14.25">
      <c r="B217" s="20"/>
      <c r="C217" s="11"/>
      <c r="D217" s="12"/>
      <c r="E217" s="10"/>
      <c r="F217" s="10"/>
      <c r="G217" s="10"/>
    </row>
    <row r="218" spans="2:7" ht="14.25">
      <c r="B218" s="20"/>
      <c r="C218" s="11"/>
      <c r="D218" s="12"/>
      <c r="E218" s="10"/>
      <c r="F218" s="10"/>
      <c r="G218" s="10"/>
    </row>
    <row r="219" spans="2:7" ht="14.25">
      <c r="B219" s="20"/>
      <c r="C219" s="11"/>
      <c r="D219" s="12"/>
      <c r="E219" s="10"/>
      <c r="F219" s="10"/>
      <c r="G219" s="10"/>
    </row>
    <row r="220" spans="2:7" ht="14.25">
      <c r="B220" s="20"/>
      <c r="C220" s="11"/>
      <c r="D220" s="12"/>
      <c r="E220" s="10"/>
      <c r="F220" s="10"/>
      <c r="G220" s="10"/>
    </row>
    <row r="221" spans="2:7" ht="14.25">
      <c r="B221" s="86"/>
      <c r="C221" s="86"/>
      <c r="D221" s="85"/>
      <c r="E221" s="84"/>
      <c r="F221" s="83"/>
      <c r="G221" s="83"/>
    </row>
    <row r="222" spans="2:8" ht="14.25">
      <c r="B222" s="20"/>
      <c r="C222" s="11"/>
      <c r="D222" s="12"/>
      <c r="E222" s="12"/>
      <c r="F222" s="10"/>
      <c r="G222" s="10"/>
      <c r="H222" s="10"/>
    </row>
    <row r="223" spans="2:8" ht="14.25">
      <c r="B223" s="20"/>
      <c r="C223" s="11"/>
      <c r="D223" s="12"/>
      <c r="E223" s="36"/>
      <c r="F223" s="10"/>
      <c r="G223" s="10"/>
      <c r="H223" s="10"/>
    </row>
    <row r="224" spans="2:8" ht="14.25">
      <c r="B224" s="20"/>
      <c r="C224" s="11"/>
      <c r="D224" s="12"/>
      <c r="E224" s="36"/>
      <c r="F224" s="10"/>
      <c r="G224" s="10"/>
      <c r="H224" s="10"/>
    </row>
    <row r="225" spans="2:8" ht="14.25">
      <c r="B225" s="20"/>
      <c r="C225" s="11"/>
      <c r="D225" s="12"/>
      <c r="E225" s="36"/>
      <c r="F225" s="10"/>
      <c r="G225" s="10"/>
      <c r="H225" s="10"/>
    </row>
    <row r="226" spans="2:8" ht="14.25">
      <c r="B226" s="20"/>
      <c r="C226" s="11"/>
      <c r="D226" s="12"/>
      <c r="E226" s="36"/>
      <c r="F226" s="10"/>
      <c r="G226" s="10"/>
      <c r="H226" s="10"/>
    </row>
    <row r="227" spans="2:8" ht="14.25">
      <c r="B227" s="20"/>
      <c r="C227" s="11"/>
      <c r="D227" s="12"/>
      <c r="E227" s="12"/>
      <c r="F227" s="10"/>
      <c r="G227" s="10"/>
      <c r="H227" s="10"/>
    </row>
    <row r="228" spans="2:8" ht="14.25">
      <c r="B228" s="20"/>
      <c r="C228" s="5"/>
      <c r="D228" s="12"/>
      <c r="E228" s="36"/>
      <c r="F228" s="10"/>
      <c r="G228" s="10"/>
      <c r="H228" s="10"/>
    </row>
    <row r="229" spans="2:8" ht="14.25">
      <c r="B229" s="20"/>
      <c r="C229" s="11"/>
      <c r="D229" s="12"/>
      <c r="E229" s="36"/>
      <c r="F229" s="10"/>
      <c r="G229" s="10"/>
      <c r="H229" s="10"/>
    </row>
    <row r="230" spans="2:8" ht="14.25">
      <c r="B230" s="20"/>
      <c r="C230" s="11"/>
      <c r="D230" s="12"/>
      <c r="E230" s="36"/>
      <c r="F230" s="10"/>
      <c r="G230" s="10"/>
      <c r="H230" s="10"/>
    </row>
    <row r="231" spans="2:8" ht="14.25">
      <c r="B231" s="20"/>
      <c r="C231" s="11"/>
      <c r="D231" s="12"/>
      <c r="E231" s="36"/>
      <c r="F231" s="10"/>
      <c r="G231" s="10"/>
      <c r="H231" s="10"/>
    </row>
    <row r="232" spans="2:8" ht="14.25">
      <c r="B232" s="20"/>
      <c r="C232" s="11"/>
      <c r="D232" s="12"/>
      <c r="E232" s="36"/>
      <c r="F232" s="10"/>
      <c r="G232" s="10"/>
      <c r="H232" s="10"/>
    </row>
    <row r="233" spans="2:8" ht="14.25">
      <c r="B233" s="20"/>
      <c r="C233" s="11"/>
      <c r="D233" s="12"/>
      <c r="E233" s="12"/>
      <c r="F233" s="10"/>
      <c r="G233" s="10"/>
      <c r="H233" s="10"/>
    </row>
    <row r="234" spans="2:8" ht="14.25">
      <c r="B234" s="20"/>
      <c r="C234" s="11"/>
      <c r="D234" s="12"/>
      <c r="E234" s="12"/>
      <c r="F234" s="10"/>
      <c r="G234" s="10"/>
      <c r="H234" s="10"/>
    </row>
    <row r="235" spans="2:8" ht="14.25">
      <c r="B235" s="20"/>
      <c r="C235" s="11"/>
      <c r="D235" s="12"/>
      <c r="E235" s="36"/>
      <c r="F235" s="10"/>
      <c r="G235" s="10"/>
      <c r="H235" s="10"/>
    </row>
    <row r="236" spans="2:8" ht="14.25">
      <c r="B236" s="20"/>
      <c r="C236" s="11"/>
      <c r="D236" s="12"/>
      <c r="E236" s="36"/>
      <c r="F236" s="10"/>
      <c r="G236" s="10"/>
      <c r="H236" s="10"/>
    </row>
    <row r="237" spans="2:8" ht="14.25">
      <c r="B237" s="20"/>
      <c r="C237" s="11"/>
      <c r="D237" s="12"/>
      <c r="E237" s="36"/>
      <c r="F237" s="10"/>
      <c r="G237" s="10"/>
      <c r="H237" s="10"/>
    </row>
    <row r="238" spans="2:8" ht="14.25">
      <c r="B238" s="20"/>
      <c r="C238" s="11"/>
      <c r="D238" s="12"/>
      <c r="E238" s="36"/>
      <c r="F238" s="10"/>
      <c r="G238" s="10"/>
      <c r="H238" s="10"/>
    </row>
    <row r="239" spans="2:8" ht="14.25">
      <c r="B239" s="20"/>
      <c r="C239" s="11"/>
      <c r="D239" s="12"/>
      <c r="E239" s="36"/>
      <c r="F239" s="10"/>
      <c r="G239" s="10"/>
      <c r="H239" s="10"/>
    </row>
    <row r="240" spans="2:8" ht="14.25">
      <c r="B240" s="20"/>
      <c r="C240" s="11"/>
      <c r="D240" s="12"/>
      <c r="E240" s="36"/>
      <c r="F240" s="10"/>
      <c r="G240" s="10"/>
      <c r="H240" s="10"/>
    </row>
    <row r="241" spans="2:8" ht="14.25">
      <c r="B241" s="20"/>
      <c r="C241" s="11"/>
      <c r="D241" s="12"/>
      <c r="E241" s="36"/>
      <c r="F241" s="10"/>
      <c r="G241" s="10"/>
      <c r="H241" s="10"/>
    </row>
    <row r="242" spans="2:8" ht="14.25">
      <c r="B242" s="20"/>
      <c r="C242" s="11"/>
      <c r="D242" s="12"/>
      <c r="E242" s="36"/>
      <c r="F242" s="10"/>
      <c r="G242" s="10"/>
      <c r="H242" s="10"/>
    </row>
    <row r="243" spans="2:8" ht="14.25">
      <c r="B243" s="20"/>
      <c r="C243" s="11"/>
      <c r="D243" s="12"/>
      <c r="E243" s="36"/>
      <c r="F243" s="10"/>
      <c r="G243" s="10"/>
      <c r="H243" s="10"/>
    </row>
    <row r="244" spans="2:8" ht="14.25">
      <c r="B244" s="20"/>
      <c r="C244" s="11"/>
      <c r="D244" s="12"/>
      <c r="E244" s="12"/>
      <c r="F244" s="10"/>
      <c r="G244" s="10"/>
      <c r="H244" s="10"/>
    </row>
    <row r="245" spans="2:8" ht="14.25">
      <c r="B245" s="20"/>
      <c r="C245" s="11"/>
      <c r="D245" s="12"/>
      <c r="E245" s="36"/>
      <c r="F245" s="10"/>
      <c r="G245" s="10"/>
      <c r="H245" s="10"/>
    </row>
    <row r="246" spans="2:8" ht="14.25">
      <c r="B246" s="20"/>
      <c r="C246" s="11"/>
      <c r="D246" s="12"/>
      <c r="E246" s="36"/>
      <c r="F246" s="10"/>
      <c r="G246" s="10"/>
      <c r="H246" s="10"/>
    </row>
    <row r="247" spans="2:8" ht="14.25">
      <c r="B247" s="20"/>
      <c r="C247" s="11"/>
      <c r="D247" s="12"/>
      <c r="E247" s="36"/>
      <c r="F247" s="10"/>
      <c r="G247" s="10"/>
      <c r="H247" s="10"/>
    </row>
    <row r="248" spans="2:8" ht="14.25">
      <c r="B248" s="20"/>
      <c r="C248" s="11"/>
      <c r="D248" s="12"/>
      <c r="E248" s="36"/>
      <c r="F248" s="10"/>
      <c r="G248" s="10"/>
      <c r="H248" s="10"/>
    </row>
    <row r="249" spans="2:8" ht="14.25">
      <c r="B249" s="20"/>
      <c r="C249" s="11"/>
      <c r="D249" s="12"/>
      <c r="E249" s="36"/>
      <c r="F249" s="10"/>
      <c r="G249" s="10"/>
      <c r="H249" s="10"/>
    </row>
    <row r="250" spans="2:8" ht="14.25">
      <c r="B250" s="20"/>
      <c r="C250" s="11"/>
      <c r="D250" s="12"/>
      <c r="E250" s="36"/>
      <c r="F250" s="10"/>
      <c r="G250" s="10"/>
      <c r="H250" s="10"/>
    </row>
    <row r="251" spans="2:8" ht="14.25">
      <c r="B251" s="20"/>
      <c r="C251" s="11"/>
      <c r="D251" s="12"/>
      <c r="E251" s="36"/>
      <c r="F251" s="10"/>
      <c r="G251" s="10"/>
      <c r="H251" s="10"/>
    </row>
    <row r="252" spans="2:8" ht="14.25">
      <c r="B252" s="20"/>
      <c r="C252" s="11"/>
      <c r="D252" s="12"/>
      <c r="E252" s="36"/>
      <c r="F252" s="10"/>
      <c r="G252" s="10"/>
      <c r="H252" s="10"/>
    </row>
    <row r="253" spans="2:8" ht="14.25">
      <c r="B253" s="20"/>
      <c r="C253" s="11"/>
      <c r="D253" s="12"/>
      <c r="E253" s="36"/>
      <c r="F253" s="10"/>
      <c r="G253" s="10"/>
      <c r="H253" s="10"/>
    </row>
    <row r="254" spans="2:8" ht="14.25">
      <c r="B254" s="20"/>
      <c r="C254" s="11"/>
      <c r="D254" s="12"/>
      <c r="E254" s="12"/>
      <c r="F254" s="10"/>
      <c r="G254" s="10"/>
      <c r="H254" s="10"/>
    </row>
    <row r="255" spans="2:8" ht="14.25">
      <c r="B255" s="20"/>
      <c r="C255" s="11"/>
      <c r="D255" s="12"/>
      <c r="E255" s="36"/>
      <c r="F255" s="10"/>
      <c r="G255" s="10"/>
      <c r="H255" s="10"/>
    </row>
    <row r="256" spans="2:8" ht="14.25">
      <c r="B256" s="20"/>
      <c r="C256" s="11"/>
      <c r="D256" s="12"/>
      <c r="E256" s="36"/>
      <c r="F256" s="10"/>
      <c r="G256" s="10"/>
      <c r="H256" s="10"/>
    </row>
    <row r="257" spans="2:8" ht="14.25">
      <c r="B257" s="20"/>
      <c r="C257" s="11"/>
      <c r="D257" s="12"/>
      <c r="E257" s="36"/>
      <c r="F257" s="10"/>
      <c r="G257" s="10"/>
      <c r="H257" s="10"/>
    </row>
    <row r="258" spans="2:8" ht="14.25">
      <c r="B258" s="20"/>
      <c r="C258" s="11"/>
      <c r="D258" s="12"/>
      <c r="E258" s="36"/>
      <c r="F258" s="10"/>
      <c r="G258" s="10"/>
      <c r="H258" s="10"/>
    </row>
    <row r="259" spans="2:8" ht="14.25">
      <c r="B259" s="20"/>
      <c r="C259" s="11"/>
      <c r="D259" s="12"/>
      <c r="E259" s="36"/>
      <c r="F259" s="10"/>
      <c r="G259" s="10"/>
      <c r="H259" s="10"/>
    </row>
    <row r="260" spans="2:8" ht="14.25">
      <c r="B260" s="20"/>
      <c r="C260" s="11"/>
      <c r="D260" s="12"/>
      <c r="E260" s="36"/>
      <c r="F260" s="10"/>
      <c r="G260" s="10"/>
      <c r="H260" s="10"/>
    </row>
  </sheetData>
  <printOptions/>
  <pageMargins left="0.75" right="0.75" top="1" bottom="1" header="0.5" footer="0.5"/>
  <pageSetup fitToHeight="1" fitToWidth="1" horizontalDpi="600" verticalDpi="600" orientation="portrait" paperSize="9" scale="1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02"/>
  <sheetViews>
    <sheetView workbookViewId="0" topLeftCell="A1731">
      <selection activeCell="M21" sqref="M21"/>
    </sheetView>
  </sheetViews>
  <sheetFormatPr defaultColWidth="9.140625" defaultRowHeight="12.75"/>
  <cols>
    <col min="1" max="1" width="9.140625" style="5" customWidth="1"/>
    <col min="2" max="2" width="13.28125" style="5" customWidth="1"/>
    <col min="3" max="3" width="13.140625" style="5" customWidth="1"/>
    <col min="4" max="4" width="13.00390625" style="5" customWidth="1"/>
    <col min="5" max="5" width="12.00390625" style="5" customWidth="1"/>
    <col min="6" max="7" width="11.421875" style="5" customWidth="1"/>
    <col min="8" max="8" width="10.140625" style="5" customWidth="1"/>
    <col min="9" max="16384" width="9.140625" style="5" customWidth="1"/>
  </cols>
  <sheetData>
    <row r="1" spans="1:9" ht="14.25">
      <c r="A1" s="5" t="s">
        <v>10</v>
      </c>
      <c r="B1" s="5" t="s">
        <v>19</v>
      </c>
      <c r="C1" s="5" t="s">
        <v>11</v>
      </c>
      <c r="D1" s="5" t="s">
        <v>12</v>
      </c>
      <c r="E1" s="5" t="s">
        <v>13</v>
      </c>
      <c r="F1" s="5" t="s">
        <v>16</v>
      </c>
      <c r="G1" s="5" t="s">
        <v>20</v>
      </c>
      <c r="H1" s="5" t="s">
        <v>15</v>
      </c>
      <c r="I1" s="5" t="s">
        <v>14</v>
      </c>
    </row>
    <row r="2" spans="1:9" ht="14.25">
      <c r="A2" s="11">
        <v>1800</v>
      </c>
      <c r="B2" s="11"/>
      <c r="C2" s="10">
        <v>0.0274548611111116</v>
      </c>
      <c r="D2" s="24"/>
      <c r="E2" s="10">
        <v>0.008577546296296297</v>
      </c>
      <c r="F2" s="10">
        <v>0.0178715277777778</v>
      </c>
      <c r="G2" s="10">
        <v>0.0050034722222222225</v>
      </c>
      <c r="H2" s="10">
        <v>0.0100127314814813</v>
      </c>
      <c r="I2" s="10">
        <v>0.005834490740740741</v>
      </c>
    </row>
    <row r="3" spans="1:9" ht="14.25">
      <c r="A3" s="11">
        <v>1799</v>
      </c>
      <c r="B3" s="11"/>
      <c r="C3" s="10"/>
      <c r="D3" s="24"/>
      <c r="E3" s="11"/>
      <c r="F3" s="10"/>
      <c r="G3" s="10">
        <v>0.00500462962962963</v>
      </c>
      <c r="H3" s="10"/>
      <c r="I3" s="11"/>
    </row>
    <row r="4" spans="1:9" ht="14.25">
      <c r="A4" s="11">
        <v>1798</v>
      </c>
      <c r="B4" s="11"/>
      <c r="C4" s="10">
        <v>0.0274664351851857</v>
      </c>
      <c r="D4" s="24"/>
      <c r="E4" s="11"/>
      <c r="F4" s="10">
        <v>0.0178831018518519</v>
      </c>
      <c r="G4" s="10">
        <v>0.00500578703703704</v>
      </c>
      <c r="H4" s="10"/>
      <c r="I4" s="11"/>
    </row>
    <row r="5" spans="1:9" ht="14.25">
      <c r="A5" s="11">
        <v>1797</v>
      </c>
      <c r="B5" s="11"/>
      <c r="C5" s="10"/>
      <c r="D5" s="24"/>
      <c r="E5" s="11"/>
      <c r="F5" s="10"/>
      <c r="G5" s="10">
        <v>0.00500810185185186</v>
      </c>
      <c r="H5" s="10"/>
      <c r="I5" s="11"/>
    </row>
    <row r="6" spans="1:9" ht="14.25">
      <c r="A6" s="11">
        <v>1796</v>
      </c>
      <c r="B6" s="11"/>
      <c r="C6" s="10">
        <v>0.0274780092592597</v>
      </c>
      <c r="D6" s="24"/>
      <c r="E6" s="10">
        <v>0.00858912037037037</v>
      </c>
      <c r="F6" s="10">
        <v>0.017894675925926</v>
      </c>
      <c r="G6" s="10">
        <v>0.00500925925925927</v>
      </c>
      <c r="H6" s="10">
        <v>0.0100243055555554</v>
      </c>
      <c r="I6" s="11"/>
    </row>
    <row r="7" spans="1:9" ht="14.25">
      <c r="A7" s="11">
        <v>1795</v>
      </c>
      <c r="B7" s="11"/>
      <c r="C7" s="10">
        <v>0.0274895833333338</v>
      </c>
      <c r="D7" s="24"/>
      <c r="E7" s="11"/>
      <c r="F7" s="10"/>
      <c r="G7" s="10">
        <v>0.00501041666666668</v>
      </c>
      <c r="H7" s="10"/>
      <c r="I7" s="11"/>
    </row>
    <row r="8" spans="1:9" ht="14.25">
      <c r="A8" s="11">
        <v>1794</v>
      </c>
      <c r="B8" s="11"/>
      <c r="C8" s="10"/>
      <c r="D8" s="24"/>
      <c r="E8" s="11"/>
      <c r="F8" s="10">
        <v>0.0179062500000001</v>
      </c>
      <c r="G8" s="10">
        <v>0.00501157407407409</v>
      </c>
      <c r="H8" s="10"/>
      <c r="I8" s="11"/>
    </row>
    <row r="9" spans="1:9" ht="14.25">
      <c r="A9" s="11">
        <v>1793</v>
      </c>
      <c r="B9" s="11"/>
      <c r="C9" s="10">
        <v>0.0275011574074079</v>
      </c>
      <c r="D9" s="24"/>
      <c r="E9" s="11"/>
      <c r="F9" s="10"/>
      <c r="G9" s="10">
        <v>0.0050127314814815</v>
      </c>
      <c r="H9" s="10"/>
      <c r="I9" s="11"/>
    </row>
    <row r="10" spans="1:9" ht="14.25">
      <c r="A10" s="11">
        <v>1792</v>
      </c>
      <c r="B10" s="11"/>
      <c r="C10" s="10">
        <v>0.027512731481482</v>
      </c>
      <c r="D10" s="24"/>
      <c r="E10" s="11"/>
      <c r="F10" s="10"/>
      <c r="G10" s="10">
        <v>0.00501388888888891</v>
      </c>
      <c r="H10" s="10">
        <v>0.0100358796296295</v>
      </c>
      <c r="I10" s="10">
        <v>0.005846064814814814</v>
      </c>
    </row>
    <row r="11" spans="1:9" ht="14.25">
      <c r="A11" s="11">
        <v>1791</v>
      </c>
      <c r="B11" s="11"/>
      <c r="C11" s="10"/>
      <c r="D11" s="24"/>
      <c r="E11" s="10">
        <v>0.008600694444444444</v>
      </c>
      <c r="F11" s="10">
        <v>0.0179178240740741</v>
      </c>
      <c r="G11" s="10">
        <v>0.00501504629629632</v>
      </c>
      <c r="H11" s="10"/>
      <c r="I11" s="11"/>
    </row>
    <row r="12" spans="1:9" ht="14.25">
      <c r="A12" s="11">
        <v>1790</v>
      </c>
      <c r="B12" s="11"/>
      <c r="C12" s="10">
        <v>0.027524305555556</v>
      </c>
      <c r="D12" s="24"/>
      <c r="E12" s="11"/>
      <c r="F12" s="10"/>
      <c r="G12" s="10">
        <v>0.0050173611111111105</v>
      </c>
      <c r="H12" s="10"/>
      <c r="I12" s="11"/>
    </row>
    <row r="13" spans="1:9" ht="14.25">
      <c r="A13" s="11">
        <v>1789</v>
      </c>
      <c r="B13" s="11"/>
      <c r="C13" s="10"/>
      <c r="D13" s="24"/>
      <c r="E13" s="11"/>
      <c r="F13" s="10"/>
      <c r="G13" s="10">
        <v>0.0050185185185185185</v>
      </c>
      <c r="H13" s="10"/>
      <c r="I13" s="11"/>
    </row>
    <row r="14" spans="1:9" ht="14.25">
      <c r="A14" s="11">
        <v>1788</v>
      </c>
      <c r="B14" s="11"/>
      <c r="C14" s="10">
        <v>0.0275358796296301</v>
      </c>
      <c r="D14" s="24"/>
      <c r="E14" s="11"/>
      <c r="F14" s="10">
        <v>0.0179293981481482</v>
      </c>
      <c r="G14" s="10">
        <v>0.00501967592592593</v>
      </c>
      <c r="H14" s="10">
        <v>0.0100474537037036</v>
      </c>
      <c r="I14" s="11"/>
    </row>
    <row r="15" spans="1:9" ht="14.25">
      <c r="A15" s="11">
        <v>1787</v>
      </c>
      <c r="B15" s="11"/>
      <c r="C15" s="10">
        <v>0.0275474537037042</v>
      </c>
      <c r="D15" s="24"/>
      <c r="E15" s="11"/>
      <c r="F15" s="10"/>
      <c r="G15" s="10">
        <v>0.00502083333333333</v>
      </c>
      <c r="H15" s="10"/>
      <c r="I15" s="11"/>
    </row>
    <row r="16" spans="1:9" ht="14.25">
      <c r="A16" s="11">
        <v>1786</v>
      </c>
      <c r="B16" s="11"/>
      <c r="C16" s="10"/>
      <c r="D16" s="24"/>
      <c r="E16" s="10">
        <v>0.008612268518518519</v>
      </c>
      <c r="F16" s="10">
        <v>0.0179409722222223</v>
      </c>
      <c r="G16" s="10">
        <v>0.00502199074074074</v>
      </c>
      <c r="H16" s="10"/>
      <c r="I16" s="11"/>
    </row>
    <row r="17" spans="1:9" ht="14.25">
      <c r="A17" s="11">
        <v>1785</v>
      </c>
      <c r="B17" s="11"/>
      <c r="C17" s="10">
        <v>0.0275590277777782</v>
      </c>
      <c r="D17" s="24"/>
      <c r="E17" s="11"/>
      <c r="F17" s="10"/>
      <c r="G17" s="10">
        <v>0.00502314814814815</v>
      </c>
      <c r="H17" s="10"/>
      <c r="I17" s="11"/>
    </row>
    <row r="18" spans="1:9" ht="14.25">
      <c r="A18" s="11">
        <v>1784</v>
      </c>
      <c r="B18" s="11"/>
      <c r="C18" s="10">
        <v>0.0275706018518523</v>
      </c>
      <c r="D18" s="24"/>
      <c r="E18" s="11"/>
      <c r="F18" s="10"/>
      <c r="G18" s="10">
        <v>0.0050254629629629625</v>
      </c>
      <c r="H18" s="10">
        <v>0.0100590277777776</v>
      </c>
      <c r="I18" s="11"/>
    </row>
    <row r="19" spans="1:9" ht="14.25">
      <c r="A19" s="11">
        <v>1783</v>
      </c>
      <c r="B19" s="11"/>
      <c r="C19" s="10"/>
      <c r="D19" s="24"/>
      <c r="E19" s="11"/>
      <c r="F19" s="10">
        <v>0.017951388888888888</v>
      </c>
      <c r="G19" s="10">
        <v>0.04669328703703704</v>
      </c>
      <c r="H19" s="10"/>
      <c r="I19" s="10">
        <v>0.005857638888888889</v>
      </c>
    </row>
    <row r="20" spans="1:9" ht="14.25">
      <c r="A20" s="11">
        <v>1782</v>
      </c>
      <c r="B20" s="11"/>
      <c r="C20" s="10">
        <v>0.0275821759259264</v>
      </c>
      <c r="D20" s="24"/>
      <c r="E20" s="11"/>
      <c r="F20" s="10"/>
      <c r="G20" s="10">
        <v>0.0883611111111112</v>
      </c>
      <c r="H20" s="10"/>
      <c r="I20" s="11"/>
    </row>
    <row r="21" spans="1:9" ht="14.25">
      <c r="A21" s="11">
        <v>1781</v>
      </c>
      <c r="B21" s="11"/>
      <c r="C21" s="10"/>
      <c r="D21" s="24"/>
      <c r="E21" s="10">
        <v>0.008623842592592593</v>
      </c>
      <c r="F21" s="10">
        <v>0.0179641203703704</v>
      </c>
      <c r="G21" s="10">
        <v>0.130028935185185</v>
      </c>
      <c r="H21" s="10"/>
      <c r="I21" s="11"/>
    </row>
    <row r="22" spans="1:9" ht="14.25">
      <c r="A22" s="11">
        <v>1780</v>
      </c>
      <c r="B22" s="11"/>
      <c r="C22" s="10">
        <v>0.0275937500000004</v>
      </c>
      <c r="D22" s="24"/>
      <c r="E22" s="11"/>
      <c r="F22" s="10"/>
      <c r="G22" s="10">
        <v>0.171696759259259</v>
      </c>
      <c r="H22" s="10">
        <v>0.0100706018518517</v>
      </c>
      <c r="I22" s="11"/>
    </row>
    <row r="23" spans="1:9" ht="14.25">
      <c r="A23" s="11">
        <v>1779</v>
      </c>
      <c r="B23" s="11"/>
      <c r="C23" s="10">
        <v>0.0276053240740745</v>
      </c>
      <c r="D23" s="24"/>
      <c r="E23" s="11"/>
      <c r="F23" s="10">
        <v>0.0179756944444445</v>
      </c>
      <c r="G23" s="10">
        <v>0.213364583333333</v>
      </c>
      <c r="H23" s="10"/>
      <c r="I23" s="11"/>
    </row>
    <row r="24" spans="1:9" ht="14.25">
      <c r="A24" s="11">
        <v>1778</v>
      </c>
      <c r="B24" s="11"/>
      <c r="C24" s="10"/>
      <c r="D24" s="24"/>
      <c r="E24" s="11"/>
      <c r="F24" s="10"/>
      <c r="G24" s="10">
        <v>0.255032407407407</v>
      </c>
      <c r="H24" s="10"/>
      <c r="I24" s="11"/>
    </row>
    <row r="25" spans="1:9" ht="14.25">
      <c r="A25" s="11">
        <v>1777</v>
      </c>
      <c r="B25" s="11"/>
      <c r="C25" s="10">
        <v>0.0276168981481486</v>
      </c>
      <c r="D25" s="24"/>
      <c r="E25" s="11"/>
      <c r="F25" s="10"/>
      <c r="G25" s="10">
        <v>0.0050347222222222225</v>
      </c>
      <c r="H25" s="10"/>
      <c r="I25" s="11"/>
    </row>
    <row r="26" spans="1:9" ht="14.25">
      <c r="A26" s="11">
        <v>1776</v>
      </c>
      <c r="B26" s="11"/>
      <c r="C26" s="10">
        <v>0.0276284722222226</v>
      </c>
      <c r="D26" s="24"/>
      <c r="E26" s="10">
        <v>0.008635416666666668</v>
      </c>
      <c r="F26" s="10">
        <v>0.0179872685185186</v>
      </c>
      <c r="G26" s="10">
        <v>0.00503587962962963</v>
      </c>
      <c r="H26" s="10">
        <v>0.0100821759259258</v>
      </c>
      <c r="I26" s="11"/>
    </row>
    <row r="27" spans="1:9" ht="14.25">
      <c r="A27" s="11">
        <v>1775</v>
      </c>
      <c r="B27" s="11"/>
      <c r="C27" s="10"/>
      <c r="D27" s="24"/>
      <c r="E27" s="11"/>
      <c r="F27" s="10"/>
      <c r="G27" s="10">
        <v>0.00503703703703704</v>
      </c>
      <c r="H27" s="10"/>
      <c r="I27" s="10">
        <v>0.005869212962962962</v>
      </c>
    </row>
    <row r="28" spans="1:9" ht="14.25">
      <c r="A28" s="11">
        <v>1774</v>
      </c>
      <c r="B28" s="11"/>
      <c r="C28" s="10">
        <v>0.0276400462962967</v>
      </c>
      <c r="D28" s="24"/>
      <c r="E28" s="11"/>
      <c r="F28" s="10">
        <v>0.0179988425925926</v>
      </c>
      <c r="G28" s="10">
        <v>0.00503819444444444</v>
      </c>
      <c r="H28" s="10"/>
      <c r="I28" s="11"/>
    </row>
    <row r="29" spans="1:9" ht="14.25">
      <c r="A29" s="11">
        <v>1773</v>
      </c>
      <c r="B29" s="11"/>
      <c r="C29" s="10">
        <v>0.0276516203703708</v>
      </c>
      <c r="D29" s="24"/>
      <c r="E29" s="11"/>
      <c r="F29" s="10"/>
      <c r="G29" s="10">
        <v>0.00503935185185185</v>
      </c>
      <c r="H29" s="10"/>
      <c r="I29" s="11"/>
    </row>
    <row r="30" spans="1:9" ht="14.25">
      <c r="A30" s="11">
        <v>1772</v>
      </c>
      <c r="B30" s="11"/>
      <c r="C30" s="10"/>
      <c r="D30" s="24"/>
      <c r="E30" s="11"/>
      <c r="F30" s="10"/>
      <c r="G30" s="10">
        <v>0.00504050925925926</v>
      </c>
      <c r="H30" s="10">
        <v>0.0100937499999999</v>
      </c>
      <c r="I30" s="11"/>
    </row>
    <row r="31" spans="1:9" ht="14.25">
      <c r="A31" s="11">
        <v>1771</v>
      </c>
      <c r="B31" s="11"/>
      <c r="C31" s="10">
        <v>0.0276631944444449</v>
      </c>
      <c r="D31" s="24"/>
      <c r="E31" s="10">
        <v>0.008646990740740742</v>
      </c>
      <c r="F31" s="10">
        <v>0.0180104166666667</v>
      </c>
      <c r="G31" s="10">
        <v>0.00504166666666667</v>
      </c>
      <c r="H31" s="10"/>
      <c r="I31" s="11"/>
    </row>
    <row r="32" spans="1:9" ht="14.25">
      <c r="A32" s="11">
        <v>1770</v>
      </c>
      <c r="B32" s="11"/>
      <c r="C32" s="10"/>
      <c r="D32" s="24"/>
      <c r="E32" s="11"/>
      <c r="F32" s="10"/>
      <c r="G32" s="10">
        <v>0.005043981481481482</v>
      </c>
      <c r="H32" s="10"/>
      <c r="I32" s="11"/>
    </row>
    <row r="33" spans="1:9" ht="14.25">
      <c r="A33" s="11">
        <v>1769</v>
      </c>
      <c r="B33" s="11"/>
      <c r="C33" s="10">
        <v>0.0276747685185189</v>
      </c>
      <c r="D33" s="24"/>
      <c r="E33" s="11"/>
      <c r="F33" s="10">
        <v>0.0180219907407408</v>
      </c>
      <c r="G33" s="10">
        <v>0.005045138888888889</v>
      </c>
      <c r="H33" s="10"/>
      <c r="I33" s="11"/>
    </row>
    <row r="34" spans="1:9" ht="14.25">
      <c r="A34" s="11">
        <v>1768</v>
      </c>
      <c r="B34" s="11"/>
      <c r="C34" s="10">
        <v>0.027686342592593</v>
      </c>
      <c r="D34" s="24"/>
      <c r="E34" s="11"/>
      <c r="F34" s="10"/>
      <c r="G34" s="10">
        <v>0.0050462962962963</v>
      </c>
      <c r="H34" s="10"/>
      <c r="I34" s="11"/>
    </row>
    <row r="35" spans="1:9" ht="14.25">
      <c r="A35" s="11">
        <v>1767</v>
      </c>
      <c r="B35" s="11"/>
      <c r="C35" s="10"/>
      <c r="D35" s="24"/>
      <c r="E35" s="11"/>
      <c r="F35" s="10"/>
      <c r="G35" s="10">
        <v>0.0050474537037037</v>
      </c>
      <c r="H35" s="10">
        <v>0.0101053240740739</v>
      </c>
      <c r="I35" s="10">
        <v>0.005880787037037038</v>
      </c>
    </row>
    <row r="36" spans="1:9" ht="14.25">
      <c r="A36" s="11">
        <v>1766</v>
      </c>
      <c r="B36" s="11"/>
      <c r="C36" s="10">
        <v>0.0276979166666671</v>
      </c>
      <c r="D36" s="24"/>
      <c r="E36" s="10">
        <v>0.008658564814814815</v>
      </c>
      <c r="F36" s="10">
        <v>0.0180335648148149</v>
      </c>
      <c r="G36" s="10">
        <v>0.00504861111111111</v>
      </c>
      <c r="H36" s="10"/>
      <c r="I36" s="11"/>
    </row>
    <row r="37" spans="1:9" ht="14.25">
      <c r="A37" s="11">
        <v>1765</v>
      </c>
      <c r="B37" s="11"/>
      <c r="C37" s="10">
        <v>0.0277094907407411</v>
      </c>
      <c r="D37" s="24"/>
      <c r="E37" s="11"/>
      <c r="F37" s="10"/>
      <c r="G37" s="10">
        <v>0.00504976851851852</v>
      </c>
      <c r="H37" s="10"/>
      <c r="I37" s="11"/>
    </row>
    <row r="38" spans="1:9" ht="14.25">
      <c r="A38" s="11">
        <v>1764</v>
      </c>
      <c r="B38" s="11"/>
      <c r="C38" s="10"/>
      <c r="D38" s="24"/>
      <c r="E38" s="11"/>
      <c r="F38" s="10">
        <v>0.0180451388888889</v>
      </c>
      <c r="G38" s="10">
        <v>0.005052083333333334</v>
      </c>
      <c r="H38" s="10"/>
      <c r="I38" s="11"/>
    </row>
    <row r="39" spans="1:9" ht="14.25">
      <c r="A39" s="11">
        <v>1763</v>
      </c>
      <c r="B39" s="11"/>
      <c r="C39" s="10">
        <v>0.0277210648148152</v>
      </c>
      <c r="D39" s="24"/>
      <c r="E39" s="11"/>
      <c r="F39" s="10"/>
      <c r="G39" s="10">
        <v>0.005053240740740741</v>
      </c>
      <c r="H39" s="10">
        <v>0.010116898148148</v>
      </c>
      <c r="I39" s="11"/>
    </row>
    <row r="40" spans="1:9" ht="14.25">
      <c r="A40" s="11">
        <v>1762</v>
      </c>
      <c r="B40" s="11"/>
      <c r="C40" s="10"/>
      <c r="D40" s="24"/>
      <c r="E40" s="11"/>
      <c r="F40" s="10">
        <v>0.018056712962963</v>
      </c>
      <c r="G40" s="10">
        <v>0.00505439814814815</v>
      </c>
      <c r="H40" s="10"/>
      <c r="I40" s="11"/>
    </row>
    <row r="41" spans="1:9" ht="14.25">
      <c r="A41" s="11">
        <v>1761</v>
      </c>
      <c r="B41" s="11"/>
      <c r="C41" s="10">
        <v>0.0277326388888893</v>
      </c>
      <c r="D41" s="24"/>
      <c r="E41" s="10">
        <v>0.008670138888888889</v>
      </c>
      <c r="F41" s="10"/>
      <c r="G41" s="10">
        <v>0.00505555555555556</v>
      </c>
      <c r="H41" s="10"/>
      <c r="I41" s="11"/>
    </row>
    <row r="42" spans="1:9" ht="14.25">
      <c r="A42" s="11">
        <v>1760</v>
      </c>
      <c r="B42" s="11"/>
      <c r="C42" s="10">
        <v>0.0277442129629633</v>
      </c>
      <c r="D42" s="24"/>
      <c r="E42" s="11"/>
      <c r="F42" s="10"/>
      <c r="G42" s="10">
        <v>0.00505671296296296</v>
      </c>
      <c r="H42" s="10"/>
      <c r="I42" s="10">
        <v>0.005892361111111111</v>
      </c>
    </row>
    <row r="43" spans="1:9" ht="14.25">
      <c r="A43" s="11">
        <v>1759</v>
      </c>
      <c r="B43" s="11"/>
      <c r="C43" s="10"/>
      <c r="D43" s="24"/>
      <c r="E43" s="11"/>
      <c r="F43" s="10">
        <v>0.0180682870370371</v>
      </c>
      <c r="G43" s="10">
        <v>0.00505787037037037</v>
      </c>
      <c r="H43" s="10">
        <v>0.0101284722222221</v>
      </c>
      <c r="I43" s="11"/>
    </row>
    <row r="44" spans="1:9" ht="14.25">
      <c r="A44" s="11">
        <v>1758</v>
      </c>
      <c r="B44" s="11"/>
      <c r="C44" s="10">
        <v>0.0277557870370374</v>
      </c>
      <c r="D44" s="24"/>
      <c r="E44" s="11"/>
      <c r="F44" s="10"/>
      <c r="G44" s="10">
        <v>0.00505902777777778</v>
      </c>
      <c r="H44" s="10"/>
      <c r="I44" s="11"/>
    </row>
    <row r="45" spans="1:9" ht="14.25">
      <c r="A45" s="11">
        <v>1757</v>
      </c>
      <c r="B45" s="11"/>
      <c r="C45" s="10">
        <v>0.0277673611111115</v>
      </c>
      <c r="D45" s="24"/>
      <c r="E45" s="11"/>
      <c r="F45" s="10">
        <v>0.0180798611111112</v>
      </c>
      <c r="G45" s="10">
        <v>0.005061342592592592</v>
      </c>
      <c r="H45" s="10"/>
      <c r="I45" s="11"/>
    </row>
    <row r="46" spans="1:9" ht="14.25">
      <c r="A46" s="11">
        <v>1756</v>
      </c>
      <c r="B46" s="11"/>
      <c r="C46" s="10"/>
      <c r="D46" s="24"/>
      <c r="E46" s="10">
        <v>0.008681712962962962</v>
      </c>
      <c r="F46" s="10"/>
      <c r="G46" s="10">
        <v>0.0050625</v>
      </c>
      <c r="H46" s="10"/>
      <c r="I46" s="11"/>
    </row>
    <row r="47" spans="1:9" ht="14.25">
      <c r="A47" s="11">
        <v>1755</v>
      </c>
      <c r="B47" s="11"/>
      <c r="C47" s="10">
        <v>0.0277789351851856</v>
      </c>
      <c r="D47" s="24"/>
      <c r="E47" s="11"/>
      <c r="F47" s="10"/>
      <c r="G47" s="10">
        <v>0.00506365740740741</v>
      </c>
      <c r="H47" s="10">
        <v>0.0101400462962962</v>
      </c>
      <c r="I47" s="11"/>
    </row>
    <row r="48" spans="1:9" ht="14.25">
      <c r="A48" s="11">
        <v>1754</v>
      </c>
      <c r="B48" s="11"/>
      <c r="C48" s="10">
        <v>0.0277905092592596</v>
      </c>
      <c r="D48" s="24"/>
      <c r="E48" s="11"/>
      <c r="F48" s="10">
        <v>0.0180914351851852</v>
      </c>
      <c r="G48" s="10">
        <v>0.00506481481481482</v>
      </c>
      <c r="H48" s="10"/>
      <c r="I48" s="11"/>
    </row>
    <row r="49" spans="1:9" ht="14.25">
      <c r="A49" s="11">
        <v>1753</v>
      </c>
      <c r="B49" s="11"/>
      <c r="C49" s="10">
        <v>0.0278020833333337</v>
      </c>
      <c r="D49" s="24"/>
      <c r="E49" s="11"/>
      <c r="F49" s="10"/>
      <c r="G49" s="10">
        <v>0.00506712962962963</v>
      </c>
      <c r="H49" s="10"/>
      <c r="I49" s="10">
        <v>0.005903935185185186</v>
      </c>
    </row>
    <row r="50" spans="1:9" ht="14.25">
      <c r="A50" s="11">
        <v>1752</v>
      </c>
      <c r="B50" s="11"/>
      <c r="C50" s="10"/>
      <c r="D50" s="24"/>
      <c r="E50" s="11"/>
      <c r="F50" s="10">
        <v>0.0181030092592593</v>
      </c>
      <c r="G50" s="10">
        <v>0.005068287037037037</v>
      </c>
      <c r="H50" s="10"/>
      <c r="I50" s="11"/>
    </row>
    <row r="51" spans="1:9" ht="14.25">
      <c r="A51" s="11">
        <v>1751</v>
      </c>
      <c r="B51" s="11"/>
      <c r="C51" s="10">
        <v>0.0278136574074078</v>
      </c>
      <c r="D51" s="24"/>
      <c r="E51" s="10">
        <v>0.008693287037037036</v>
      </c>
      <c r="F51" s="10"/>
      <c r="G51" s="10">
        <v>0.00506944444444444</v>
      </c>
      <c r="H51" s="10">
        <v>0.0101516203703702</v>
      </c>
      <c r="I51" s="11"/>
    </row>
    <row r="52" spans="1:9" ht="14.25">
      <c r="A52" s="11">
        <v>1750</v>
      </c>
      <c r="B52" s="11"/>
      <c r="C52" s="10">
        <v>0.0278252314814818</v>
      </c>
      <c r="D52" s="24"/>
      <c r="E52" s="11"/>
      <c r="F52" s="10">
        <v>0.0181145833333334</v>
      </c>
      <c r="G52" s="10">
        <v>0.005071759259259259</v>
      </c>
      <c r="H52" s="10"/>
      <c r="I52" s="11"/>
    </row>
    <row r="53" spans="1:9" ht="14.25">
      <c r="A53" s="11">
        <v>1749</v>
      </c>
      <c r="B53" s="11"/>
      <c r="C53" s="10"/>
      <c r="D53" s="24"/>
      <c r="E53" s="11"/>
      <c r="F53" s="10"/>
      <c r="G53" s="10">
        <v>0.0050729166666666665</v>
      </c>
      <c r="H53" s="10"/>
      <c r="I53" s="11"/>
    </row>
    <row r="54" spans="1:9" ht="14.25">
      <c r="A54" s="11">
        <v>1748</v>
      </c>
      <c r="B54" s="11"/>
      <c r="C54" s="10">
        <v>0.0278368055555559</v>
      </c>
      <c r="D54" s="24"/>
      <c r="E54" s="11"/>
      <c r="F54" s="10">
        <v>0.0181261574074074</v>
      </c>
      <c r="G54" s="10">
        <v>0.00507407407407407</v>
      </c>
      <c r="H54" s="10"/>
      <c r="I54" s="11"/>
    </row>
    <row r="55" spans="1:9" ht="14.25">
      <c r="A55" s="11">
        <v>1747</v>
      </c>
      <c r="B55" s="11"/>
      <c r="C55" s="10">
        <v>0.02784837962963</v>
      </c>
      <c r="D55" s="24"/>
      <c r="E55" s="10">
        <v>0.008704861111111111</v>
      </c>
      <c r="F55" s="10"/>
      <c r="G55" s="10">
        <v>0.005076388888888888</v>
      </c>
      <c r="H55" s="10">
        <v>0.0101631944444443</v>
      </c>
      <c r="I55" s="11"/>
    </row>
    <row r="56" spans="1:9" ht="14.25">
      <c r="A56" s="11">
        <v>1746</v>
      </c>
      <c r="B56" s="11"/>
      <c r="C56" s="10">
        <v>0.027859953703704</v>
      </c>
      <c r="D56" s="24"/>
      <c r="E56" s="11"/>
      <c r="F56" s="10">
        <v>0.0181377314814815</v>
      </c>
      <c r="G56" s="10">
        <v>0.005077546296296296</v>
      </c>
      <c r="H56" s="10"/>
      <c r="I56" s="10">
        <v>0.005915509259259259</v>
      </c>
    </row>
    <row r="57" spans="1:9" ht="14.25">
      <c r="A57" s="11">
        <v>1745</v>
      </c>
      <c r="B57" s="11"/>
      <c r="C57" s="10"/>
      <c r="D57" s="24"/>
      <c r="E57" s="11"/>
      <c r="F57" s="10"/>
      <c r="G57" s="10">
        <v>0.0050787037037037</v>
      </c>
      <c r="H57" s="10"/>
      <c r="I57" s="11"/>
    </row>
    <row r="58" spans="1:9" ht="14.25">
      <c r="A58" s="11">
        <v>1744</v>
      </c>
      <c r="B58" s="11"/>
      <c r="C58" s="10">
        <v>0.0278715277777781</v>
      </c>
      <c r="D58" s="24"/>
      <c r="E58" s="11"/>
      <c r="F58" s="10">
        <v>0.0181493055555556</v>
      </c>
      <c r="G58" s="10">
        <v>0.0050798611111111</v>
      </c>
      <c r="H58" s="10"/>
      <c r="I58" s="11"/>
    </row>
    <row r="59" spans="1:9" ht="14.25">
      <c r="A59" s="11">
        <v>1743</v>
      </c>
      <c r="B59" s="11"/>
      <c r="C59" s="10">
        <v>0.0278831018518522</v>
      </c>
      <c r="D59" s="24"/>
      <c r="E59" s="11"/>
      <c r="F59" s="10"/>
      <c r="G59" s="10">
        <v>0.005082175925925926</v>
      </c>
      <c r="H59" s="10">
        <v>0.0101747685185184</v>
      </c>
      <c r="I59" s="11"/>
    </row>
    <row r="60" spans="1:9" ht="14.25">
      <c r="A60" s="11">
        <v>1742</v>
      </c>
      <c r="B60" s="11"/>
      <c r="C60" s="10"/>
      <c r="D60" s="24"/>
      <c r="E60" s="10">
        <v>0.008716435185185185</v>
      </c>
      <c r="F60" s="10"/>
      <c r="G60" s="10">
        <v>0.005083333333333334</v>
      </c>
      <c r="H60" s="10"/>
      <c r="I60" s="11"/>
    </row>
    <row r="61" spans="1:9" ht="14.25">
      <c r="A61" s="11">
        <v>1741</v>
      </c>
      <c r="B61" s="11"/>
      <c r="C61" s="10">
        <v>0.0278946759259263</v>
      </c>
      <c r="D61" s="24"/>
      <c r="E61" s="11"/>
      <c r="F61" s="10">
        <v>0.0181608796296297</v>
      </c>
      <c r="G61" s="10">
        <v>0.00508449074074074</v>
      </c>
      <c r="H61" s="10"/>
      <c r="I61" s="11"/>
    </row>
    <row r="62" spans="1:9" ht="14.25">
      <c r="A62" s="11">
        <v>1740</v>
      </c>
      <c r="B62" s="11"/>
      <c r="C62" s="10">
        <v>0.0279062500000003</v>
      </c>
      <c r="D62" s="24"/>
      <c r="E62" s="11"/>
      <c r="F62" s="10"/>
      <c r="G62" s="10">
        <v>0.005086805555555555</v>
      </c>
      <c r="H62" s="10"/>
      <c r="I62" s="10">
        <v>0.005927083333333334</v>
      </c>
    </row>
    <row r="63" spans="1:9" ht="14.25">
      <c r="A63" s="11">
        <v>1739</v>
      </c>
      <c r="B63" s="11"/>
      <c r="C63" s="10">
        <v>0.0279178240740744</v>
      </c>
      <c r="D63" s="24"/>
      <c r="E63" s="11"/>
      <c r="F63" s="10">
        <v>0.0181724537037037</v>
      </c>
      <c r="G63" s="10">
        <v>0.005087962962962963</v>
      </c>
      <c r="H63" s="10">
        <v>0.0101863425925925</v>
      </c>
      <c r="I63" s="11"/>
    </row>
    <row r="64" spans="1:9" ht="14.25">
      <c r="A64" s="11">
        <v>1738</v>
      </c>
      <c r="B64" s="11"/>
      <c r="C64" s="10"/>
      <c r="D64" s="24"/>
      <c r="E64" s="10">
        <v>0.00872800925925926</v>
      </c>
      <c r="F64" s="10"/>
      <c r="G64" s="10">
        <v>0.00508912037037037</v>
      </c>
      <c r="H64" s="10"/>
      <c r="I64" s="11"/>
    </row>
    <row r="65" spans="1:9" ht="14.25">
      <c r="A65" s="11">
        <v>1737</v>
      </c>
      <c r="B65" s="11"/>
      <c r="C65" s="10">
        <v>0.0279293981481485</v>
      </c>
      <c r="D65" s="24"/>
      <c r="E65" s="11"/>
      <c r="F65" s="10">
        <v>0.0181840277777778</v>
      </c>
      <c r="G65" s="10">
        <v>0.005091435185185186</v>
      </c>
      <c r="H65" s="10"/>
      <c r="I65" s="11"/>
    </row>
    <row r="66" spans="1:9" ht="14.25">
      <c r="A66" s="11">
        <v>1736</v>
      </c>
      <c r="B66" s="11"/>
      <c r="C66" s="10">
        <v>0.0279409722222225</v>
      </c>
      <c r="D66" s="24"/>
      <c r="E66" s="11"/>
      <c r="F66" s="10"/>
      <c r="G66" s="10">
        <v>0.005092592592592592</v>
      </c>
      <c r="H66" s="10"/>
      <c r="I66" s="11"/>
    </row>
    <row r="67" spans="1:9" ht="14.25">
      <c r="A67" s="11">
        <v>1735</v>
      </c>
      <c r="B67" s="11"/>
      <c r="C67" s="10"/>
      <c r="D67" s="24"/>
      <c r="E67" s="11"/>
      <c r="F67" s="10">
        <v>0.0181956018518519</v>
      </c>
      <c r="G67" s="10">
        <v>0.00509375</v>
      </c>
      <c r="H67" s="10">
        <v>0.0101979166666666</v>
      </c>
      <c r="I67" s="11"/>
    </row>
    <row r="68" spans="1:9" ht="14.25">
      <c r="A68" s="11">
        <v>1734</v>
      </c>
      <c r="B68" s="11"/>
      <c r="C68" s="10">
        <v>0.0279525462962966</v>
      </c>
      <c r="D68" s="24"/>
      <c r="E68" s="11"/>
      <c r="F68" s="10"/>
      <c r="G68" s="10">
        <v>0.0050949074074074</v>
      </c>
      <c r="H68" s="10"/>
      <c r="I68" s="11"/>
    </row>
    <row r="69" spans="1:9" ht="14.25">
      <c r="A69" s="11">
        <v>1733</v>
      </c>
      <c r="B69" s="11"/>
      <c r="C69" s="10">
        <v>0.0279641203703707</v>
      </c>
      <c r="D69" s="24"/>
      <c r="E69" s="10">
        <v>0.008739583333333334</v>
      </c>
      <c r="F69" s="10">
        <v>0.018207175925926</v>
      </c>
      <c r="G69" s="10">
        <v>0.005097222222222223</v>
      </c>
      <c r="H69" s="10"/>
      <c r="I69" s="10">
        <v>0.005938657407407406</v>
      </c>
    </row>
    <row r="70" spans="1:9" ht="14.25">
      <c r="A70" s="11">
        <v>1732</v>
      </c>
      <c r="B70" s="11"/>
      <c r="C70" s="10">
        <v>0.0279756944444448</v>
      </c>
      <c r="D70" s="24"/>
      <c r="E70" s="11"/>
      <c r="F70" s="10"/>
      <c r="G70" s="10">
        <v>0.00509837962962963</v>
      </c>
      <c r="H70" s="10"/>
      <c r="I70" s="11"/>
    </row>
    <row r="71" spans="1:9" ht="14.25">
      <c r="A71" s="11">
        <v>1731</v>
      </c>
      <c r="B71" s="11"/>
      <c r="C71" s="10"/>
      <c r="D71" s="24"/>
      <c r="E71" s="11"/>
      <c r="F71" s="10">
        <v>0.01821875</v>
      </c>
      <c r="G71" s="10">
        <v>0.00509953703703704</v>
      </c>
      <c r="H71" s="10">
        <v>0.0102094907407406</v>
      </c>
      <c r="I71" s="11"/>
    </row>
    <row r="72" spans="1:9" ht="14.25">
      <c r="A72" s="11">
        <v>1730</v>
      </c>
      <c r="B72" s="11"/>
      <c r="C72" s="10">
        <v>0.0279872685185188</v>
      </c>
      <c r="D72" s="24"/>
      <c r="E72" s="11"/>
      <c r="F72" s="10"/>
      <c r="G72" s="10">
        <v>0.005101851851851851</v>
      </c>
      <c r="H72" s="10"/>
      <c r="I72" s="11"/>
    </row>
    <row r="73" spans="1:9" ht="14.25">
      <c r="A73" s="11">
        <v>1729</v>
      </c>
      <c r="B73" s="11"/>
      <c r="C73" s="10">
        <v>0.0279988425925929</v>
      </c>
      <c r="D73" s="24"/>
      <c r="E73" s="10">
        <v>0.008751157407407407</v>
      </c>
      <c r="F73" s="10"/>
      <c r="G73" s="10">
        <v>0.005103009259259259</v>
      </c>
      <c r="H73" s="10"/>
      <c r="I73" s="11"/>
    </row>
    <row r="74" spans="1:9" ht="14.25">
      <c r="A74" s="11">
        <v>1728</v>
      </c>
      <c r="B74" s="11"/>
      <c r="C74" s="10"/>
      <c r="D74" s="24"/>
      <c r="E74" s="11"/>
      <c r="F74" s="10">
        <v>0.0182303240740741</v>
      </c>
      <c r="G74" s="10">
        <v>0.00510416666666667</v>
      </c>
      <c r="H74" s="10">
        <v>0.0102210648148147</v>
      </c>
      <c r="I74" s="11"/>
    </row>
    <row r="75" spans="1:9" ht="14.25">
      <c r="A75" s="11">
        <v>1727</v>
      </c>
      <c r="B75" s="11"/>
      <c r="C75" s="10">
        <v>0.028010416666667</v>
      </c>
      <c r="D75" s="24"/>
      <c r="E75" s="11"/>
      <c r="F75" s="10"/>
      <c r="G75" s="10">
        <v>0.005106481481481482</v>
      </c>
      <c r="H75" s="10"/>
      <c r="I75" s="10">
        <v>0.005950231481481481</v>
      </c>
    </row>
    <row r="76" spans="1:9" ht="14.25">
      <c r="A76" s="11">
        <v>1726</v>
      </c>
      <c r="B76" s="11"/>
      <c r="C76" s="10">
        <v>0.028021990740741</v>
      </c>
      <c r="D76" s="24"/>
      <c r="E76" s="11"/>
      <c r="F76" s="10">
        <v>0.0182418981481482</v>
      </c>
      <c r="G76" s="10">
        <v>0.005107638888888889</v>
      </c>
      <c r="H76" s="10"/>
      <c r="I76" s="11"/>
    </row>
    <row r="77" spans="1:9" ht="14.25">
      <c r="A77" s="11">
        <v>1725</v>
      </c>
      <c r="B77" s="11"/>
      <c r="C77" s="10">
        <v>0.0280335648148151</v>
      </c>
      <c r="D77" s="24"/>
      <c r="E77" s="11"/>
      <c r="F77" s="10"/>
      <c r="G77" s="10">
        <v>0.0051087962962963</v>
      </c>
      <c r="H77" s="10"/>
      <c r="I77" s="11"/>
    </row>
    <row r="78" spans="1:9" ht="14.25">
      <c r="A78" s="11">
        <v>1724</v>
      </c>
      <c r="B78" s="11"/>
      <c r="C78" s="10"/>
      <c r="D78" s="24"/>
      <c r="E78" s="10">
        <v>0.008762731481481482</v>
      </c>
      <c r="F78" s="10">
        <v>0.0182534722222223</v>
      </c>
      <c r="G78" s="10">
        <v>0.00510995370370371</v>
      </c>
      <c r="H78" s="10">
        <v>0.0102326388888888</v>
      </c>
      <c r="I78" s="11"/>
    </row>
    <row r="79" spans="1:9" ht="14.25">
      <c r="A79" s="11">
        <v>1723</v>
      </c>
      <c r="B79" s="11"/>
      <c r="C79" s="10">
        <v>0.0280451388888892</v>
      </c>
      <c r="D79" s="24"/>
      <c r="E79" s="11"/>
      <c r="F79" s="10"/>
      <c r="G79" s="10">
        <v>0.005112268518518519</v>
      </c>
      <c r="H79" s="10"/>
      <c r="I79" s="11"/>
    </row>
    <row r="80" spans="1:9" ht="14.25">
      <c r="A80" s="11">
        <v>1722</v>
      </c>
      <c r="B80" s="11"/>
      <c r="C80" s="10">
        <v>0.0280567129629632</v>
      </c>
      <c r="D80" s="24"/>
      <c r="E80" s="11"/>
      <c r="F80" s="10">
        <v>0.0182650462962963</v>
      </c>
      <c r="G80" s="10">
        <v>0.005113425925925926</v>
      </c>
      <c r="H80" s="10"/>
      <c r="I80" s="11"/>
    </row>
    <row r="81" spans="1:9" ht="14.25">
      <c r="A81" s="11">
        <v>1721</v>
      </c>
      <c r="B81" s="11"/>
      <c r="C81" s="10"/>
      <c r="D81" s="24"/>
      <c r="E81" s="11"/>
      <c r="F81" s="10"/>
      <c r="G81" s="10">
        <v>0.00511458333333333</v>
      </c>
      <c r="H81" s="10"/>
      <c r="I81" s="11"/>
    </row>
    <row r="82" spans="1:9" ht="14.25">
      <c r="A82" s="11">
        <v>1720</v>
      </c>
      <c r="B82" s="11"/>
      <c r="C82" s="10">
        <v>0.0280682870370373</v>
      </c>
      <c r="D82" s="24"/>
      <c r="E82" s="10">
        <v>0.008774305555555554</v>
      </c>
      <c r="F82" s="10">
        <v>0.0182766203703704</v>
      </c>
      <c r="G82" s="10">
        <v>0.005116898148148148</v>
      </c>
      <c r="H82" s="10">
        <v>0.0102442129629629</v>
      </c>
      <c r="I82" s="10">
        <v>0.005961805555555556</v>
      </c>
    </row>
    <row r="83" spans="1:9" ht="14.25">
      <c r="A83" s="11">
        <v>1719</v>
      </c>
      <c r="B83" s="11"/>
      <c r="C83" s="10">
        <v>0.0280798611111114</v>
      </c>
      <c r="D83" s="24"/>
      <c r="E83" s="11"/>
      <c r="F83" s="10"/>
      <c r="G83" s="10">
        <v>0.005118055555555555</v>
      </c>
      <c r="H83" s="10"/>
      <c r="I83" s="11"/>
    </row>
    <row r="84" spans="1:9" ht="14.25">
      <c r="A84" s="11">
        <v>1718</v>
      </c>
      <c r="B84" s="11"/>
      <c r="C84" s="10">
        <v>0.0280914351851855</v>
      </c>
      <c r="D84" s="24"/>
      <c r="E84" s="11"/>
      <c r="F84" s="10">
        <v>0.0182881944444445</v>
      </c>
      <c r="G84" s="10">
        <v>0.00511921296296296</v>
      </c>
      <c r="H84" s="10"/>
      <c r="I84" s="11"/>
    </row>
    <row r="85" spans="1:9" ht="14.25">
      <c r="A85" s="11">
        <v>1717</v>
      </c>
      <c r="B85" s="11"/>
      <c r="C85" s="10"/>
      <c r="D85" s="24"/>
      <c r="E85" s="11"/>
      <c r="F85" s="10"/>
      <c r="G85" s="10">
        <v>0.005121527777777778</v>
      </c>
      <c r="H85" s="10"/>
      <c r="I85" s="11"/>
    </row>
    <row r="86" spans="1:9" ht="14.25">
      <c r="A86" s="11">
        <v>1716</v>
      </c>
      <c r="B86" s="11"/>
      <c r="C86" s="10">
        <v>0.0281030092592595</v>
      </c>
      <c r="D86" s="24"/>
      <c r="E86" s="11"/>
      <c r="F86" s="10">
        <v>0.0182997685185185</v>
      </c>
      <c r="G86" s="10">
        <v>0.005122685185185186</v>
      </c>
      <c r="H86" s="10">
        <v>0.0102557870370369</v>
      </c>
      <c r="I86" s="11"/>
    </row>
    <row r="87" spans="1:9" ht="14.25">
      <c r="A87" s="11">
        <v>1715</v>
      </c>
      <c r="B87" s="11"/>
      <c r="C87" s="10">
        <v>0.0281145833333336</v>
      </c>
      <c r="D87" s="24"/>
      <c r="E87" s="10">
        <v>0.00878587962962963</v>
      </c>
      <c r="F87" s="10"/>
      <c r="G87" s="10">
        <v>0.00512384259259259</v>
      </c>
      <c r="H87" s="10"/>
      <c r="I87" s="11"/>
    </row>
    <row r="88" spans="1:9" ht="14.25">
      <c r="A88" s="11">
        <v>1714</v>
      </c>
      <c r="B88" s="11"/>
      <c r="C88" s="10"/>
      <c r="D88" s="24"/>
      <c r="E88" s="11"/>
      <c r="F88" s="10"/>
      <c r="G88" s="10">
        <v>0.005125</v>
      </c>
      <c r="H88" s="10"/>
      <c r="I88" s="11"/>
    </row>
    <row r="89" spans="1:9" ht="14.25">
      <c r="A89" s="11">
        <v>1713</v>
      </c>
      <c r="B89" s="11"/>
      <c r="C89" s="10">
        <v>0.0281261574074077</v>
      </c>
      <c r="D89" s="24"/>
      <c r="E89" s="11"/>
      <c r="F89" s="10">
        <v>0.0183113425925926</v>
      </c>
      <c r="G89" s="10">
        <v>0.005127314814814815</v>
      </c>
      <c r="H89" s="10"/>
      <c r="I89" s="10">
        <v>0.00597337962962963</v>
      </c>
    </row>
    <row r="90" spans="1:9" ht="14.25">
      <c r="A90" s="11">
        <v>1712</v>
      </c>
      <c r="B90" s="11"/>
      <c r="C90" s="10">
        <v>0.0281377314814817</v>
      </c>
      <c r="D90" s="24"/>
      <c r="E90" s="11"/>
      <c r="F90" s="10"/>
      <c r="G90" s="10">
        <v>0.005128472222222223</v>
      </c>
      <c r="H90" s="10">
        <v>0.010267361111111</v>
      </c>
      <c r="I90" s="11"/>
    </row>
    <row r="91" spans="1:9" ht="14.25">
      <c r="A91" s="11">
        <v>1711</v>
      </c>
      <c r="B91" s="11"/>
      <c r="C91" s="10"/>
      <c r="D91" s="24"/>
      <c r="E91" s="10">
        <v>0.008797453703703703</v>
      </c>
      <c r="F91" s="10">
        <v>0.0183229166666667</v>
      </c>
      <c r="G91" s="10">
        <v>0.00512962962962963</v>
      </c>
      <c r="H91" s="10"/>
      <c r="I91" s="11"/>
    </row>
    <row r="92" spans="1:9" ht="14.25">
      <c r="A92" s="11">
        <v>1710</v>
      </c>
      <c r="B92" s="11"/>
      <c r="C92" s="10">
        <v>0.0281493055555558</v>
      </c>
      <c r="D92" s="24"/>
      <c r="E92" s="11"/>
      <c r="F92" s="10"/>
      <c r="G92" s="10">
        <v>0.005131944444444444</v>
      </c>
      <c r="H92" s="10"/>
      <c r="I92" s="11"/>
    </row>
    <row r="93" spans="1:9" ht="14.25">
      <c r="A93" s="11">
        <v>1709</v>
      </c>
      <c r="B93" s="11"/>
      <c r="C93" s="10">
        <v>0.0281608796296299</v>
      </c>
      <c r="D93" s="24"/>
      <c r="E93" s="11"/>
      <c r="F93" s="10">
        <v>0.0183344907407408</v>
      </c>
      <c r="G93" s="10">
        <v>0.005133101851851851</v>
      </c>
      <c r="H93" s="10"/>
      <c r="I93" s="11"/>
    </row>
    <row r="94" spans="1:9" ht="14.25">
      <c r="A94" s="11">
        <v>1708</v>
      </c>
      <c r="B94" s="11"/>
      <c r="C94" s="10">
        <v>0.0281724537037039</v>
      </c>
      <c r="D94" s="24"/>
      <c r="E94" s="11"/>
      <c r="F94" s="10"/>
      <c r="G94" s="10">
        <v>0.00513425925925926</v>
      </c>
      <c r="H94" s="10">
        <v>0.0102789351851851</v>
      </c>
      <c r="I94" s="11"/>
    </row>
    <row r="95" spans="1:9" ht="14.25">
      <c r="A95" s="11">
        <v>1707</v>
      </c>
      <c r="B95" s="11"/>
      <c r="C95" s="10"/>
      <c r="D95" s="24"/>
      <c r="E95" s="11"/>
      <c r="F95" s="10">
        <v>0.0183460648148148</v>
      </c>
      <c r="G95" s="10">
        <v>0.00513541666666667</v>
      </c>
      <c r="H95" s="10"/>
      <c r="I95" s="10">
        <v>0.005984953703703704</v>
      </c>
    </row>
    <row r="96" spans="1:9" ht="14.25">
      <c r="A96" s="11">
        <v>1706</v>
      </c>
      <c r="B96" s="11"/>
      <c r="C96" s="10">
        <v>0.028184027777778</v>
      </c>
      <c r="D96" s="24"/>
      <c r="E96" s="10">
        <v>0.008809027777777778</v>
      </c>
      <c r="F96" s="10"/>
      <c r="G96" s="10">
        <v>0.005137731481481482</v>
      </c>
      <c r="H96" s="10"/>
      <c r="I96" s="11"/>
    </row>
    <row r="97" spans="1:9" ht="14.25">
      <c r="A97" s="11">
        <v>1705</v>
      </c>
      <c r="B97" s="11"/>
      <c r="C97" s="10">
        <v>0.0281956018518521</v>
      </c>
      <c r="D97" s="24"/>
      <c r="E97" s="11"/>
      <c r="F97" s="10">
        <v>0.0183576388888889</v>
      </c>
      <c r="G97" s="10">
        <v>0.005138888888888889</v>
      </c>
      <c r="H97" s="10"/>
      <c r="I97" s="11"/>
    </row>
    <row r="98" spans="1:9" ht="14.25">
      <c r="A98" s="11">
        <v>1704</v>
      </c>
      <c r="B98" s="11"/>
      <c r="C98" s="10"/>
      <c r="D98" s="24"/>
      <c r="E98" s="11"/>
      <c r="F98" s="10"/>
      <c r="G98" s="10">
        <v>0.0051400462962963</v>
      </c>
      <c r="H98" s="10">
        <v>0.0102905092592592</v>
      </c>
      <c r="I98" s="11"/>
    </row>
    <row r="99" spans="1:9" ht="14.25">
      <c r="A99" s="11">
        <v>1703</v>
      </c>
      <c r="B99" s="11"/>
      <c r="C99" s="10">
        <v>0.0282071759259262</v>
      </c>
      <c r="D99" s="24"/>
      <c r="E99" s="11"/>
      <c r="F99" s="10">
        <v>0.018369212962963</v>
      </c>
      <c r="G99" s="10">
        <v>0.0051423611111111114</v>
      </c>
      <c r="H99" s="10"/>
      <c r="I99" s="11"/>
    </row>
    <row r="100" spans="1:9" ht="14.25">
      <c r="A100" s="11">
        <v>1702</v>
      </c>
      <c r="B100" s="11"/>
      <c r="C100" s="10">
        <v>0.0282187500000002</v>
      </c>
      <c r="D100" s="24"/>
      <c r="E100" s="10">
        <v>0.008820601851851852</v>
      </c>
      <c r="F100" s="10"/>
      <c r="G100" s="10">
        <v>0.005143518518518519</v>
      </c>
      <c r="H100" s="10"/>
      <c r="I100" s="11"/>
    </row>
    <row r="101" spans="1:9" ht="14.25">
      <c r="A101" s="11">
        <v>1701</v>
      </c>
      <c r="B101" s="11"/>
      <c r="C101" s="10">
        <v>0.0282303240740743</v>
      </c>
      <c r="D101" s="24"/>
      <c r="E101" s="11"/>
      <c r="F101" s="10"/>
      <c r="G101" s="10">
        <v>0.00514467592592593</v>
      </c>
      <c r="H101" s="10"/>
      <c r="I101" s="11"/>
    </row>
    <row r="102" spans="1:9" ht="14.25">
      <c r="A102" s="11">
        <v>1700</v>
      </c>
      <c r="B102" s="11"/>
      <c r="C102" s="10"/>
      <c r="D102" s="24"/>
      <c r="E102" s="11"/>
      <c r="F102" s="10">
        <v>0.0183807870370371</v>
      </c>
      <c r="G102" s="10">
        <v>0.005146990740740741</v>
      </c>
      <c r="H102" s="10">
        <v>0.0103020833333332</v>
      </c>
      <c r="I102" s="10">
        <v>0.005996527777777778</v>
      </c>
    </row>
    <row r="103" spans="1:9" ht="14.25">
      <c r="A103" s="11">
        <v>1699</v>
      </c>
      <c r="B103" s="11"/>
      <c r="C103" s="10">
        <v>0.0282418981481484</v>
      </c>
      <c r="D103" s="24"/>
      <c r="E103" s="11"/>
      <c r="F103" s="10"/>
      <c r="G103" s="10">
        <v>0.005148148148148148</v>
      </c>
      <c r="H103" s="10"/>
      <c r="I103" s="11"/>
    </row>
    <row r="104" spans="1:9" ht="14.25">
      <c r="A104" s="11">
        <v>1698</v>
      </c>
      <c r="B104" s="11"/>
      <c r="C104" s="10">
        <v>0.0282534722222224</v>
      </c>
      <c r="D104" s="24"/>
      <c r="E104" s="11"/>
      <c r="F104" s="10">
        <v>0.0183923611111111</v>
      </c>
      <c r="G104" s="10">
        <v>0.00514930555555556</v>
      </c>
      <c r="H104" s="10"/>
      <c r="I104" s="11"/>
    </row>
    <row r="105" spans="1:9" ht="14.25">
      <c r="A105" s="11">
        <v>1697</v>
      </c>
      <c r="B105" s="11"/>
      <c r="C105" s="10"/>
      <c r="D105" s="24"/>
      <c r="E105" s="10">
        <v>0.008832175925925926</v>
      </c>
      <c r="F105" s="10"/>
      <c r="G105" s="10">
        <v>0.00515046296296296</v>
      </c>
      <c r="H105" s="10"/>
      <c r="I105" s="11"/>
    </row>
    <row r="106" spans="1:9" ht="14.25">
      <c r="A106" s="11">
        <v>1696</v>
      </c>
      <c r="B106" s="11"/>
      <c r="C106" s="10">
        <v>0.0282650462962965</v>
      </c>
      <c r="D106" s="24"/>
      <c r="E106" s="11"/>
      <c r="F106" s="10">
        <v>0.0184039351851852</v>
      </c>
      <c r="G106" s="10">
        <v>0.005152777777777778</v>
      </c>
      <c r="H106" s="10">
        <v>0.0103136574074073</v>
      </c>
      <c r="I106" s="11"/>
    </row>
    <row r="107" spans="1:9" ht="14.25">
      <c r="A107" s="11">
        <v>1695</v>
      </c>
      <c r="B107" s="11"/>
      <c r="C107" s="10">
        <v>0.0282766203703706</v>
      </c>
      <c r="D107" s="24"/>
      <c r="E107" s="11"/>
      <c r="F107" s="10"/>
      <c r="G107" s="10">
        <v>0.005153935185185186</v>
      </c>
      <c r="H107" s="10"/>
      <c r="I107" s="11"/>
    </row>
    <row r="108" spans="1:9" ht="14.25">
      <c r="A108" s="11">
        <v>1694</v>
      </c>
      <c r="B108" s="11"/>
      <c r="C108" s="10">
        <v>0.0282881944444446</v>
      </c>
      <c r="D108" s="24"/>
      <c r="E108" s="11"/>
      <c r="F108" s="10">
        <v>0.0184155092592593</v>
      </c>
      <c r="G108" s="10">
        <v>0.00515509259259259</v>
      </c>
      <c r="H108" s="10"/>
      <c r="I108" s="10">
        <v>0.006008101851851852</v>
      </c>
    </row>
    <row r="109" spans="1:9" ht="14.25">
      <c r="A109" s="11">
        <v>1693</v>
      </c>
      <c r="B109" s="11"/>
      <c r="C109" s="10"/>
      <c r="D109" s="24"/>
      <c r="E109" s="11"/>
      <c r="F109" s="10"/>
      <c r="G109" s="10">
        <v>0.005157407407407407</v>
      </c>
      <c r="H109" s="10"/>
      <c r="I109" s="11"/>
    </row>
    <row r="110" spans="1:9" ht="14.25">
      <c r="A110" s="11">
        <v>1692</v>
      </c>
      <c r="B110" s="11"/>
      <c r="C110" s="10">
        <v>0.0282997685185187</v>
      </c>
      <c r="D110" s="24"/>
      <c r="E110" s="10">
        <v>0.00884375</v>
      </c>
      <c r="F110" s="10">
        <v>0.0184270833333334</v>
      </c>
      <c r="G110" s="10">
        <v>0.005158564814814815</v>
      </c>
      <c r="H110" s="10">
        <v>0.0103252314814814</v>
      </c>
      <c r="I110" s="11"/>
    </row>
    <row r="111" spans="1:9" ht="14.25">
      <c r="A111" s="11">
        <v>1691</v>
      </c>
      <c r="B111" s="11"/>
      <c r="C111" s="10">
        <v>0.0283113425925928</v>
      </c>
      <c r="D111" s="24"/>
      <c r="E111" s="11"/>
      <c r="F111" s="10"/>
      <c r="G111" s="10">
        <v>0.00515972222222222</v>
      </c>
      <c r="H111" s="10"/>
      <c r="I111" s="11"/>
    </row>
    <row r="112" spans="1:9" ht="14.25">
      <c r="A112" s="11">
        <v>1690</v>
      </c>
      <c r="B112" s="11"/>
      <c r="C112" s="10"/>
      <c r="D112" s="24"/>
      <c r="E112" s="11"/>
      <c r="F112" s="10">
        <v>0.0184386574074074</v>
      </c>
      <c r="G112" s="10">
        <v>0.005162037037037037</v>
      </c>
      <c r="H112" s="10"/>
      <c r="I112" s="11"/>
    </row>
    <row r="113" spans="1:9" ht="14.25">
      <c r="A113" s="11">
        <v>1689</v>
      </c>
      <c r="B113" s="11"/>
      <c r="C113" s="10">
        <v>0.0283229166666669</v>
      </c>
      <c r="D113" s="24"/>
      <c r="E113" s="11"/>
      <c r="F113" s="10"/>
      <c r="G113" s="10">
        <v>0.005163194444444444</v>
      </c>
      <c r="H113" s="10"/>
      <c r="I113" s="11"/>
    </row>
    <row r="114" spans="1:9" ht="14.25">
      <c r="A114" s="11">
        <v>1688</v>
      </c>
      <c r="B114" s="11"/>
      <c r="C114" s="10">
        <v>0.0283344907407409</v>
      </c>
      <c r="D114" s="24"/>
      <c r="E114" s="10">
        <v>0.008855324074074074</v>
      </c>
      <c r="F114" s="10">
        <v>0.0184502314814815</v>
      </c>
      <c r="G114" s="10">
        <v>0.00516435185185185</v>
      </c>
      <c r="H114" s="10">
        <v>0.0103368055555555</v>
      </c>
      <c r="I114" s="11"/>
    </row>
    <row r="115" spans="1:9" ht="14.25">
      <c r="A115" s="11">
        <v>1687</v>
      </c>
      <c r="B115" s="11"/>
      <c r="C115" s="10">
        <v>0.028346064814815</v>
      </c>
      <c r="D115" s="24"/>
      <c r="E115" s="11"/>
      <c r="F115" s="10"/>
      <c r="G115" s="10">
        <v>0.00516550925925926</v>
      </c>
      <c r="H115" s="10"/>
      <c r="I115" s="10">
        <v>0.006019675925925926</v>
      </c>
    </row>
    <row r="116" spans="1:9" ht="14.25">
      <c r="A116" s="11">
        <v>1686</v>
      </c>
      <c r="B116" s="11"/>
      <c r="C116" s="10"/>
      <c r="D116" s="24"/>
      <c r="E116" s="11"/>
      <c r="F116" s="10">
        <v>0.0184618055555556</v>
      </c>
      <c r="G116" s="10">
        <v>0.005167824074074074</v>
      </c>
      <c r="H116" s="10"/>
      <c r="I116" s="11"/>
    </row>
    <row r="117" spans="1:9" ht="14.25">
      <c r="A117" s="11">
        <v>1685</v>
      </c>
      <c r="B117" s="11"/>
      <c r="C117" s="10">
        <v>0.0283576388888891</v>
      </c>
      <c r="D117" s="24"/>
      <c r="E117" s="11"/>
      <c r="F117" s="10"/>
      <c r="G117" s="10">
        <v>0.005168981481481482</v>
      </c>
      <c r="H117" s="10">
        <v>0.0103483796296296</v>
      </c>
      <c r="I117" s="11"/>
    </row>
    <row r="118" spans="1:9" ht="14.25">
      <c r="A118" s="11">
        <v>1684</v>
      </c>
      <c r="B118" s="11"/>
      <c r="C118" s="10">
        <v>0.0283692129629631</v>
      </c>
      <c r="D118" s="24"/>
      <c r="E118" s="10">
        <v>0.008866898148148148</v>
      </c>
      <c r="F118" s="10">
        <v>0.0184733796296297</v>
      </c>
      <c r="G118" s="10">
        <v>0.005171296296296296</v>
      </c>
      <c r="H118" s="10"/>
      <c r="I118" s="11"/>
    </row>
    <row r="119" spans="1:9" ht="14.25">
      <c r="A119" s="11">
        <v>1683</v>
      </c>
      <c r="C119" s="10">
        <v>0.0283807870370372</v>
      </c>
      <c r="D119" s="24"/>
      <c r="E119" s="11"/>
      <c r="F119" s="10"/>
      <c r="G119" s="10">
        <v>0.005172453703703703</v>
      </c>
      <c r="H119" s="10"/>
      <c r="I119" s="11"/>
    </row>
    <row r="120" spans="1:9" ht="14.25">
      <c r="A120" s="11">
        <v>1682</v>
      </c>
      <c r="B120" s="11"/>
      <c r="C120" s="10">
        <v>0.0283923611111113</v>
      </c>
      <c r="D120" s="24"/>
      <c r="E120" s="11"/>
      <c r="F120" s="10">
        <v>0.0184849537037037</v>
      </c>
      <c r="G120" s="10">
        <v>0.00517361111111111</v>
      </c>
      <c r="H120" s="10"/>
      <c r="I120" s="11"/>
    </row>
    <row r="121" spans="1:9" ht="14.25">
      <c r="A121" s="11">
        <v>1681</v>
      </c>
      <c r="C121" s="10"/>
      <c r="D121" s="24"/>
      <c r="E121" s="11"/>
      <c r="F121" s="10"/>
      <c r="G121" s="10">
        <v>0.005175925925925926</v>
      </c>
      <c r="H121" s="10">
        <v>0.0103599537037036</v>
      </c>
      <c r="I121" s="10">
        <v>0.006031250000000001</v>
      </c>
    </row>
    <row r="122" spans="1:9" ht="14.25">
      <c r="A122" s="11">
        <v>1680</v>
      </c>
      <c r="B122" s="11"/>
      <c r="C122" s="10">
        <v>0.0284039351851853</v>
      </c>
      <c r="D122" s="24"/>
      <c r="E122" s="10">
        <v>0.008878472222222223</v>
      </c>
      <c r="F122" s="10">
        <v>0.0184965277777778</v>
      </c>
      <c r="G122" s="10">
        <v>0.005177083333333333</v>
      </c>
      <c r="H122" s="10"/>
      <c r="I122" s="11"/>
    </row>
    <row r="123" spans="1:9" ht="14.25">
      <c r="A123" s="11">
        <v>1679</v>
      </c>
      <c r="C123" s="10">
        <v>0.0284155092592594</v>
      </c>
      <c r="D123" s="24"/>
      <c r="E123" s="11"/>
      <c r="F123" s="10"/>
      <c r="G123" s="10">
        <v>0.005179398148148147</v>
      </c>
      <c r="H123" s="10"/>
      <c r="I123" s="11"/>
    </row>
    <row r="124" spans="1:9" ht="14.25">
      <c r="A124" s="11">
        <v>1678</v>
      </c>
      <c r="B124" s="11"/>
      <c r="C124" s="10">
        <v>0.0284270833333335</v>
      </c>
      <c r="D124" s="24"/>
      <c r="E124" s="11"/>
      <c r="F124" s="10">
        <v>0.0185081018518519</v>
      </c>
      <c r="G124" s="10">
        <v>0.0051805555555555554</v>
      </c>
      <c r="H124" s="10">
        <v>0.0103715277777777</v>
      </c>
      <c r="I124" s="11"/>
    </row>
    <row r="125" spans="1:9" ht="14.25">
      <c r="A125" s="11">
        <v>1677</v>
      </c>
      <c r="C125" s="10">
        <v>0.0284386574074076</v>
      </c>
      <c r="D125" s="24"/>
      <c r="E125" s="11"/>
      <c r="F125" s="10"/>
      <c r="G125" s="10">
        <v>0.00518287037037037</v>
      </c>
      <c r="H125" s="10"/>
      <c r="I125" s="11"/>
    </row>
    <row r="126" spans="1:9" ht="14.25">
      <c r="A126" s="11">
        <v>1676</v>
      </c>
      <c r="B126" s="11"/>
      <c r="C126" s="10"/>
      <c r="D126" s="24"/>
      <c r="E126" s="10">
        <v>0.008890046296296295</v>
      </c>
      <c r="F126" s="10">
        <v>0.0185196759259259</v>
      </c>
      <c r="G126" s="10">
        <v>0.005184027777777778</v>
      </c>
      <c r="H126" s="10"/>
      <c r="I126" s="11"/>
    </row>
    <row r="127" spans="1:9" ht="14.25">
      <c r="A127" s="11">
        <v>1675</v>
      </c>
      <c r="C127" s="10">
        <v>0.0284502314814816</v>
      </c>
      <c r="D127" s="24"/>
      <c r="E127" s="11"/>
      <c r="F127" s="10"/>
      <c r="G127" s="10">
        <v>0.00518518518518519</v>
      </c>
      <c r="H127" s="10"/>
      <c r="I127" s="10">
        <v>0.006042824074074075</v>
      </c>
    </row>
    <row r="128" spans="1:9" ht="14.25">
      <c r="A128" s="11">
        <v>1674</v>
      </c>
      <c r="B128" s="11"/>
      <c r="C128" s="10">
        <v>0.0284618055555557</v>
      </c>
      <c r="D128" s="24"/>
      <c r="E128" s="11"/>
      <c r="F128" s="10">
        <v>0.01853125</v>
      </c>
      <c r="G128" s="10">
        <v>0.0051875</v>
      </c>
      <c r="H128" s="10">
        <v>0.0103831018518518</v>
      </c>
      <c r="I128" s="11"/>
    </row>
    <row r="129" spans="1:9" ht="14.25">
      <c r="A129" s="11">
        <v>1673</v>
      </c>
      <c r="C129" s="10">
        <v>0.0284733796296298</v>
      </c>
      <c r="D129" s="24"/>
      <c r="E129" s="11"/>
      <c r="F129" s="10"/>
      <c r="G129" s="10">
        <v>0.0051886574074074075</v>
      </c>
      <c r="H129" s="10"/>
      <c r="I129" s="11"/>
    </row>
    <row r="130" spans="1:9" ht="14.25">
      <c r="A130" s="11">
        <v>1672</v>
      </c>
      <c r="B130" s="11"/>
      <c r="C130" s="10"/>
      <c r="D130" s="24"/>
      <c r="E130" s="10">
        <v>0.00890162037037037</v>
      </c>
      <c r="F130" s="10">
        <v>0.0185428240740741</v>
      </c>
      <c r="G130" s="10">
        <v>0.005190972222222222</v>
      </c>
      <c r="H130" s="10"/>
      <c r="I130" s="11"/>
    </row>
    <row r="131" spans="1:9" ht="14.25">
      <c r="A131" s="11">
        <v>1671</v>
      </c>
      <c r="C131" s="10">
        <v>0.0284849537037038</v>
      </c>
      <c r="D131" s="24"/>
      <c r="E131" s="11"/>
      <c r="F131" s="10"/>
      <c r="G131" s="10">
        <v>0.005192129629629629</v>
      </c>
      <c r="H131" s="10">
        <v>0.0103946759259259</v>
      </c>
      <c r="I131" s="11"/>
    </row>
    <row r="132" spans="1:9" ht="14.25">
      <c r="A132" s="11">
        <v>1670</v>
      </c>
      <c r="B132" s="11"/>
      <c r="C132" s="10">
        <v>0.0284965277777779</v>
      </c>
      <c r="D132" s="24"/>
      <c r="E132" s="11"/>
      <c r="F132" s="10">
        <v>0.0185543981481482</v>
      </c>
      <c r="G132" s="10">
        <v>0.005194444444444445</v>
      </c>
      <c r="H132" s="10"/>
      <c r="I132" s="11"/>
    </row>
    <row r="133" spans="1:9" ht="14.25">
      <c r="A133" s="11">
        <v>1669</v>
      </c>
      <c r="B133" s="11"/>
      <c r="C133" s="10">
        <v>0.028508101851852</v>
      </c>
      <c r="D133" s="24"/>
      <c r="E133" s="11"/>
      <c r="F133" s="10"/>
      <c r="G133" s="10">
        <v>0.005195601851851851</v>
      </c>
      <c r="H133" s="10"/>
      <c r="I133" s="10">
        <v>0.006054398148148148</v>
      </c>
    </row>
    <row r="134" spans="1:9" ht="14.25">
      <c r="A134" s="11">
        <v>1668</v>
      </c>
      <c r="B134" s="11"/>
      <c r="C134" s="10">
        <v>0.028519675925926</v>
      </c>
      <c r="D134" s="24"/>
      <c r="E134" s="10">
        <v>0.008913194444444444</v>
      </c>
      <c r="F134" s="10">
        <v>0.0185659722222222</v>
      </c>
      <c r="G134" s="10">
        <v>0.005197916666666667</v>
      </c>
      <c r="H134" s="10"/>
      <c r="I134" s="11"/>
    </row>
    <row r="135" spans="1:9" ht="14.25">
      <c r="A135" s="11">
        <v>1667</v>
      </c>
      <c r="B135" s="11"/>
      <c r="C135" s="10"/>
      <c r="D135" s="24"/>
      <c r="E135" s="11"/>
      <c r="F135" s="10"/>
      <c r="G135" s="10">
        <v>0.005199074074074074</v>
      </c>
      <c r="H135" s="10">
        <v>0.0104062499999999</v>
      </c>
      <c r="I135" s="11"/>
    </row>
    <row r="136" spans="1:9" ht="14.25">
      <c r="A136" s="11">
        <v>1666</v>
      </c>
      <c r="B136" s="11"/>
      <c r="C136" s="10">
        <v>0.0285312500000001</v>
      </c>
      <c r="D136" s="24"/>
      <c r="E136" s="11"/>
      <c r="F136" s="10">
        <v>0.0185775462962963</v>
      </c>
      <c r="G136" s="10">
        <v>0.00520023148148148</v>
      </c>
      <c r="H136" s="10"/>
      <c r="I136" s="11"/>
    </row>
    <row r="137" spans="1:9" ht="14.25">
      <c r="A137" s="11">
        <v>1665</v>
      </c>
      <c r="B137" s="11"/>
      <c r="C137" s="10">
        <v>0.0285428240740742</v>
      </c>
      <c r="D137" s="24"/>
      <c r="E137" s="11"/>
      <c r="F137" s="10"/>
      <c r="G137" s="10">
        <v>0.005202546296296296</v>
      </c>
      <c r="H137" s="10"/>
      <c r="I137" s="11"/>
    </row>
    <row r="138" spans="1:9" ht="14.25">
      <c r="A138" s="11">
        <v>1664</v>
      </c>
      <c r="B138" s="11"/>
      <c r="C138" s="10">
        <v>0.0285543981481483</v>
      </c>
      <c r="D138" s="24"/>
      <c r="E138" s="10">
        <v>0.008924768518518518</v>
      </c>
      <c r="F138" s="10">
        <v>0.0185891203703704</v>
      </c>
      <c r="G138" s="10">
        <v>0.0052037037037037034</v>
      </c>
      <c r="H138" s="10">
        <v>0.010417824074074</v>
      </c>
      <c r="I138" s="11"/>
    </row>
    <row r="139" spans="1:9" ht="14.25">
      <c r="A139" s="11">
        <v>1663</v>
      </c>
      <c r="B139" s="11"/>
      <c r="C139" s="10">
        <v>0.0285659722222223</v>
      </c>
      <c r="D139" s="24"/>
      <c r="E139" s="11"/>
      <c r="F139" s="10"/>
      <c r="G139" s="10">
        <v>0.005206018518518519</v>
      </c>
      <c r="H139" s="10"/>
      <c r="I139" s="10">
        <v>0.006065972222222222</v>
      </c>
    </row>
    <row r="140" spans="1:9" ht="14.25">
      <c r="A140" s="11">
        <v>1662</v>
      </c>
      <c r="B140" s="11"/>
      <c r="C140" s="10"/>
      <c r="D140" s="24"/>
      <c r="E140" s="11"/>
      <c r="F140" s="10">
        <v>0.0186006944444445</v>
      </c>
      <c r="G140" s="10">
        <v>0.005207175925925926</v>
      </c>
      <c r="H140" s="10"/>
      <c r="I140" s="11"/>
    </row>
    <row r="141" spans="1:9" ht="14.25">
      <c r="A141" s="11">
        <v>1661</v>
      </c>
      <c r="B141" s="11"/>
      <c r="C141" s="10">
        <v>0.0285775462962964</v>
      </c>
      <c r="D141" s="24"/>
      <c r="E141" s="11"/>
      <c r="F141" s="10"/>
      <c r="G141" s="10">
        <v>0.005209490740740741</v>
      </c>
      <c r="H141" s="10"/>
      <c r="I141" s="11"/>
    </row>
    <row r="142" spans="1:9" ht="14.25">
      <c r="A142" s="11">
        <v>1660</v>
      </c>
      <c r="B142" s="11"/>
      <c r="C142" s="10">
        <v>0.0285891203703705</v>
      </c>
      <c r="D142" s="24"/>
      <c r="E142" s="11"/>
      <c r="F142" s="10">
        <v>0.0186122685185185</v>
      </c>
      <c r="G142" s="10">
        <v>0.005210648148148148</v>
      </c>
      <c r="H142" s="10">
        <v>0.0104293981481481</v>
      </c>
      <c r="I142" s="11"/>
    </row>
    <row r="143" spans="1:9" ht="14.25">
      <c r="A143" s="11">
        <v>1659</v>
      </c>
      <c r="B143" s="11"/>
      <c r="C143" s="10">
        <v>0.0286006944444445</v>
      </c>
      <c r="D143" s="24"/>
      <c r="E143" s="10">
        <v>0.008936342592592593</v>
      </c>
      <c r="F143" s="10"/>
      <c r="G143" s="10">
        <v>0.00521180555555556</v>
      </c>
      <c r="H143" s="10"/>
      <c r="I143" s="11"/>
    </row>
    <row r="144" spans="1:9" ht="14.25">
      <c r="A144" s="11">
        <v>1658</v>
      </c>
      <c r="B144" s="11"/>
      <c r="C144" s="10"/>
      <c r="D144" s="24"/>
      <c r="E144" s="11"/>
      <c r="F144" s="10">
        <v>0.0186238425925926</v>
      </c>
      <c r="G144" s="10">
        <v>0.00521412037037037</v>
      </c>
      <c r="H144" s="10"/>
      <c r="I144" s="11"/>
    </row>
    <row r="145" spans="1:9" ht="14.25">
      <c r="A145" s="11">
        <v>1657</v>
      </c>
      <c r="B145" s="11"/>
      <c r="C145" s="10">
        <v>0.0286122685185186</v>
      </c>
      <c r="D145" s="24"/>
      <c r="E145" s="11"/>
      <c r="F145" s="10"/>
      <c r="G145" s="10">
        <v>0.005215277777777778</v>
      </c>
      <c r="H145" s="10">
        <v>0.0104409722222222</v>
      </c>
      <c r="I145" s="10">
        <v>0.006077546296296296</v>
      </c>
    </row>
    <row r="146" spans="1:9" ht="14.25">
      <c r="A146" s="11">
        <v>1656</v>
      </c>
      <c r="B146" s="11"/>
      <c r="C146" s="10">
        <v>0.0286238425925927</v>
      </c>
      <c r="D146" s="24"/>
      <c r="E146" s="11"/>
      <c r="F146" s="10">
        <v>0.0186354166666667</v>
      </c>
      <c r="G146" s="10">
        <v>0.005217592592592593</v>
      </c>
      <c r="H146" s="10"/>
      <c r="I146" s="11"/>
    </row>
    <row r="147" spans="1:9" ht="14.25">
      <c r="A147" s="11">
        <v>1655</v>
      </c>
      <c r="B147" s="11"/>
      <c r="C147" s="10">
        <v>0.0286354166666667</v>
      </c>
      <c r="D147" s="24"/>
      <c r="E147" s="10">
        <v>0.008947916666666667</v>
      </c>
      <c r="F147" s="10"/>
      <c r="G147" s="10">
        <v>0.00521875</v>
      </c>
      <c r="H147" s="10"/>
      <c r="I147" s="11"/>
    </row>
    <row r="148" spans="1:9" ht="14.25">
      <c r="A148" s="11">
        <v>1654</v>
      </c>
      <c r="B148" s="11"/>
      <c r="C148" s="10">
        <v>0.0286469907407408</v>
      </c>
      <c r="D148" s="24"/>
      <c r="E148" s="11"/>
      <c r="F148" s="10">
        <v>0.0186469907407408</v>
      </c>
      <c r="G148" s="10">
        <v>0.005221064814814815</v>
      </c>
      <c r="H148" s="10"/>
      <c r="I148" s="11"/>
    </row>
    <row r="149" spans="1:9" ht="14.25">
      <c r="A149" s="11">
        <v>1653</v>
      </c>
      <c r="B149" s="11"/>
      <c r="C149" s="10"/>
      <c r="D149" s="24"/>
      <c r="E149" s="11"/>
      <c r="F149" s="10"/>
      <c r="G149" s="10">
        <v>0.005222222222222222</v>
      </c>
      <c r="H149" s="10">
        <v>0.0104525462962962</v>
      </c>
      <c r="I149" s="11"/>
    </row>
    <row r="150" spans="1:9" ht="14.25">
      <c r="A150" s="11">
        <v>1652</v>
      </c>
      <c r="B150" s="11"/>
      <c r="C150" s="10">
        <v>0.0286585648148149</v>
      </c>
      <c r="D150" s="24"/>
      <c r="E150" s="11"/>
      <c r="F150" s="10">
        <v>0.0186585648148148</v>
      </c>
      <c r="G150" s="10">
        <v>0.00522337962962963</v>
      </c>
      <c r="H150" s="10"/>
      <c r="I150" s="11"/>
    </row>
    <row r="151" spans="1:9" ht="14.25">
      <c r="A151" s="11">
        <v>1651</v>
      </c>
      <c r="B151" s="11"/>
      <c r="C151" s="10">
        <v>0.028670138888889</v>
      </c>
      <c r="D151" s="24"/>
      <c r="E151" s="10">
        <v>0.008959490740740742</v>
      </c>
      <c r="F151" s="10"/>
      <c r="G151" s="10">
        <v>0.005225694444444445</v>
      </c>
      <c r="H151" s="10"/>
      <c r="I151" s="10">
        <v>0.00608912037037037</v>
      </c>
    </row>
    <row r="152" spans="1:9" ht="14.25">
      <c r="A152" s="11">
        <v>1650</v>
      </c>
      <c r="B152" s="11"/>
      <c r="C152" s="10">
        <v>0.028681712962963</v>
      </c>
      <c r="D152" s="24"/>
      <c r="E152" s="11"/>
      <c r="F152" s="10">
        <v>0.0186701388888889</v>
      </c>
      <c r="G152" s="10">
        <v>0.0052268518518518515</v>
      </c>
      <c r="H152" s="10">
        <v>0.0104641203703703</v>
      </c>
      <c r="I152" s="11"/>
    </row>
    <row r="153" spans="1:9" ht="14.25">
      <c r="A153" s="11">
        <v>1649</v>
      </c>
      <c r="B153" s="11"/>
      <c r="C153" s="10">
        <v>0.0286932870370371</v>
      </c>
      <c r="D153" s="24"/>
      <c r="E153" s="11"/>
      <c r="F153" s="10"/>
      <c r="G153" s="10">
        <v>0.005229166666666667</v>
      </c>
      <c r="H153" s="10"/>
      <c r="I153" s="11"/>
    </row>
    <row r="154" spans="1:9" ht="14.25">
      <c r="A154" s="11">
        <v>1648</v>
      </c>
      <c r="B154" s="11"/>
      <c r="C154" s="10"/>
      <c r="D154" s="24"/>
      <c r="E154" s="11"/>
      <c r="F154" s="10">
        <v>0.018681712962963</v>
      </c>
      <c r="G154" s="10">
        <v>0.005230324074074074</v>
      </c>
      <c r="H154" s="10"/>
      <c r="I154" s="11"/>
    </row>
    <row r="155" spans="1:9" ht="14.25">
      <c r="A155" s="11">
        <v>1647</v>
      </c>
      <c r="B155" s="11"/>
      <c r="C155" s="10">
        <v>0.0287048611111112</v>
      </c>
      <c r="D155" s="24"/>
      <c r="E155" s="10">
        <v>0.008971064814814815</v>
      </c>
      <c r="F155" s="10"/>
      <c r="G155" s="10">
        <v>0.005221064814814815</v>
      </c>
      <c r="H155" s="10"/>
      <c r="I155" s="11"/>
    </row>
    <row r="156" spans="1:9" ht="14.25">
      <c r="A156" s="11">
        <v>1646</v>
      </c>
      <c r="B156" s="11"/>
      <c r="C156" s="10">
        <v>0.0287164351851852</v>
      </c>
      <c r="D156" s="24"/>
      <c r="E156" s="11"/>
      <c r="F156" s="10">
        <v>0.018693287037037</v>
      </c>
      <c r="G156" s="10">
        <v>0.005222222222222222</v>
      </c>
      <c r="H156" s="10">
        <v>0.0104756944444444</v>
      </c>
      <c r="I156" s="11"/>
    </row>
    <row r="157" spans="1:9" ht="14.25">
      <c r="A157" s="11">
        <v>1645</v>
      </c>
      <c r="B157" s="11"/>
      <c r="C157" s="10">
        <v>0.0287280092592593</v>
      </c>
      <c r="D157" s="24"/>
      <c r="E157" s="11"/>
      <c r="F157" s="10"/>
      <c r="G157" s="10">
        <v>0.0052361111111111115</v>
      </c>
      <c r="H157" s="10"/>
      <c r="I157" s="10">
        <v>0.006100694444444444</v>
      </c>
    </row>
    <row r="158" spans="1:9" ht="14.25">
      <c r="A158" s="11">
        <v>1644</v>
      </c>
      <c r="B158" s="11"/>
      <c r="C158" s="10">
        <v>0.0287395833333334</v>
      </c>
      <c r="D158" s="24"/>
      <c r="E158" s="11"/>
      <c r="F158" s="10">
        <v>0.0187048611111111</v>
      </c>
      <c r="G158" s="10">
        <v>0.005237268518518519</v>
      </c>
      <c r="H158" s="10"/>
      <c r="I158" s="11"/>
    </row>
    <row r="159" spans="1:9" ht="14.25">
      <c r="A159" s="11">
        <v>1643</v>
      </c>
      <c r="B159" s="11"/>
      <c r="C159" s="10"/>
      <c r="D159" s="24"/>
      <c r="E159" s="10">
        <v>0.008982638888888889</v>
      </c>
      <c r="F159" s="10"/>
      <c r="G159" s="10">
        <v>0.00523842592592593</v>
      </c>
      <c r="H159" s="10">
        <v>0.0104872685185185</v>
      </c>
      <c r="I159" s="11"/>
    </row>
    <row r="160" spans="1:9" ht="14.25">
      <c r="A160" s="11">
        <v>1642</v>
      </c>
      <c r="B160" s="11"/>
      <c r="C160" s="10">
        <v>0.0287511574074074</v>
      </c>
      <c r="D160" s="24"/>
      <c r="E160" s="11"/>
      <c r="F160" s="10">
        <v>0.0187164351851852</v>
      </c>
      <c r="G160" s="10">
        <v>0.005240740740740741</v>
      </c>
      <c r="H160" s="10"/>
      <c r="I160" s="11"/>
    </row>
    <row r="161" spans="1:9" ht="14.25">
      <c r="A161" s="11">
        <v>1641</v>
      </c>
      <c r="B161" s="11"/>
      <c r="C161" s="10">
        <v>0.0287627314814815</v>
      </c>
      <c r="D161" s="24"/>
      <c r="E161" s="11"/>
      <c r="F161" s="10">
        <v>0.0187280092592593</v>
      </c>
      <c r="G161" s="10">
        <v>0.005241898148148148</v>
      </c>
      <c r="H161" s="10"/>
      <c r="I161" s="11"/>
    </row>
    <row r="162" spans="1:9" ht="14.25">
      <c r="A162" s="11">
        <v>1640</v>
      </c>
      <c r="B162" s="11"/>
      <c r="C162" s="10">
        <v>0.0287743055555556</v>
      </c>
      <c r="D162" s="24"/>
      <c r="E162" s="11"/>
      <c r="F162" s="10"/>
      <c r="G162" s="10">
        <v>0.0052442129629629635</v>
      </c>
      <c r="H162" s="10"/>
      <c r="I162" s="11"/>
    </row>
    <row r="163" spans="1:9" ht="14.25">
      <c r="A163" s="11">
        <v>1639</v>
      </c>
      <c r="B163" s="11"/>
      <c r="C163" s="10"/>
      <c r="D163" s="24"/>
      <c r="E163" s="10">
        <v>0.008994212962962963</v>
      </c>
      <c r="F163" s="10">
        <v>0.0187395833333333</v>
      </c>
      <c r="G163" s="10">
        <v>0.00524537037037037</v>
      </c>
      <c r="H163" s="10">
        <v>0.0104988425925926</v>
      </c>
      <c r="I163" s="10">
        <v>0.006112268518518518</v>
      </c>
    </row>
    <row r="164" spans="1:9" ht="14.25">
      <c r="A164" s="11">
        <v>1638</v>
      </c>
      <c r="B164" s="11"/>
      <c r="C164" s="10">
        <v>0.0287858796296297</v>
      </c>
      <c r="D164" s="24"/>
      <c r="E164" s="11"/>
      <c r="F164" s="10"/>
      <c r="G164" s="10">
        <v>0.005247685185185185</v>
      </c>
      <c r="H164" s="10"/>
      <c r="I164" s="11"/>
    </row>
    <row r="165" spans="1:9" ht="14.25">
      <c r="A165" s="11">
        <v>1637</v>
      </c>
      <c r="B165" s="11"/>
      <c r="C165" s="10">
        <v>0.0287974537037037</v>
      </c>
      <c r="D165" s="24"/>
      <c r="E165" s="11"/>
      <c r="F165" s="10">
        <v>0.0187511574074074</v>
      </c>
      <c r="G165" s="10">
        <v>0.005248842592592593</v>
      </c>
      <c r="H165" s="10"/>
      <c r="I165" s="11"/>
    </row>
    <row r="166" spans="1:9" ht="14.25">
      <c r="A166" s="11">
        <v>1636</v>
      </c>
      <c r="B166" s="11"/>
      <c r="C166" s="10">
        <v>0.0288090277777778</v>
      </c>
      <c r="D166" s="24"/>
      <c r="E166" s="11"/>
      <c r="F166" s="10"/>
      <c r="G166" s="10">
        <v>0.00525</v>
      </c>
      <c r="H166" s="10">
        <v>0.0105104166666666</v>
      </c>
      <c r="I166" s="11"/>
    </row>
    <row r="167" spans="1:9" ht="14.25">
      <c r="A167" s="11">
        <v>1635</v>
      </c>
      <c r="B167" s="11"/>
      <c r="C167" s="10">
        <v>0.0288206018518519</v>
      </c>
      <c r="D167" s="24"/>
      <c r="E167" s="10">
        <v>0.009005787037037038</v>
      </c>
      <c r="F167" s="10">
        <v>0.0187627314814815</v>
      </c>
      <c r="G167" s="10">
        <v>0.005252314814814815</v>
      </c>
      <c r="H167" s="10"/>
      <c r="I167" s="11"/>
    </row>
    <row r="168" spans="1:9" ht="14.25">
      <c r="A168" s="11">
        <v>1634</v>
      </c>
      <c r="B168" s="11"/>
      <c r="C168" s="10"/>
      <c r="D168" s="24"/>
      <c r="E168" s="11"/>
      <c r="F168" s="10"/>
      <c r="G168" s="10">
        <v>0.005253472222222222</v>
      </c>
      <c r="H168" s="10"/>
      <c r="I168" s="11"/>
    </row>
    <row r="169" spans="1:9" ht="14.25">
      <c r="A169" s="11">
        <v>1633</v>
      </c>
      <c r="B169" s="11"/>
      <c r="C169" s="10">
        <v>0.0288321759259259</v>
      </c>
      <c r="D169" s="24"/>
      <c r="E169" s="11"/>
      <c r="F169" s="10">
        <v>0.0187743055555556</v>
      </c>
      <c r="G169" s="10">
        <v>0.005255787037037037</v>
      </c>
      <c r="H169" s="10"/>
      <c r="I169" s="10">
        <v>0.006123842592592593</v>
      </c>
    </row>
    <row r="170" spans="1:9" ht="14.25">
      <c r="A170" s="11">
        <v>1632</v>
      </c>
      <c r="B170" s="11"/>
      <c r="C170" s="10">
        <v>0.02884375</v>
      </c>
      <c r="D170" s="24"/>
      <c r="E170" s="11"/>
      <c r="F170" s="10"/>
      <c r="G170" s="10">
        <v>0.005256944444444445</v>
      </c>
      <c r="H170" s="10">
        <v>0.0105219907407407</v>
      </c>
      <c r="I170" s="11"/>
    </row>
    <row r="171" spans="1:9" ht="14.25">
      <c r="A171" s="11">
        <v>1631</v>
      </c>
      <c r="B171" s="11"/>
      <c r="C171" s="10">
        <v>0.02885532407407408</v>
      </c>
      <c r="D171" s="24"/>
      <c r="E171" s="10">
        <v>0.00901736111111111</v>
      </c>
      <c r="F171" s="10">
        <v>0.0187858796296296</v>
      </c>
      <c r="G171" s="10">
        <v>0.005259259259259259</v>
      </c>
      <c r="H171" s="10"/>
      <c r="I171" s="11"/>
    </row>
    <row r="172" spans="1:9" ht="14.25">
      <c r="A172" s="11">
        <v>1630</v>
      </c>
      <c r="B172" s="11"/>
      <c r="C172" s="10">
        <v>0.02886689814814815</v>
      </c>
      <c r="D172" s="24"/>
      <c r="E172" s="11"/>
      <c r="F172" s="10"/>
      <c r="G172" s="10">
        <v>0.005260416666666667</v>
      </c>
      <c r="H172" s="10"/>
      <c r="I172" s="11"/>
    </row>
    <row r="173" spans="1:9" ht="14.25">
      <c r="A173" s="11">
        <v>1629</v>
      </c>
      <c r="B173" s="11"/>
      <c r="C173" s="11"/>
      <c r="D173" s="24"/>
      <c r="E173" s="11"/>
      <c r="F173" s="10">
        <v>0.0187974537037037</v>
      </c>
      <c r="G173" s="10">
        <v>0.00526157407407407</v>
      </c>
      <c r="H173" s="10">
        <v>0.0105335648148148</v>
      </c>
      <c r="I173" s="11"/>
    </row>
    <row r="174" spans="1:9" ht="14.25">
      <c r="A174" s="11">
        <v>1628</v>
      </c>
      <c r="B174" s="11"/>
      <c r="C174" s="10">
        <v>0.0288784722222222</v>
      </c>
      <c r="D174" s="24"/>
      <c r="E174" s="11"/>
      <c r="F174" s="10"/>
      <c r="G174" s="10">
        <v>0.005263888888888888</v>
      </c>
      <c r="H174" s="10"/>
      <c r="I174" s="11"/>
    </row>
    <row r="175" spans="1:9" ht="14.25">
      <c r="A175" s="11">
        <v>1627</v>
      </c>
      <c r="B175" s="11"/>
      <c r="C175" s="10">
        <v>0.028890046296296296</v>
      </c>
      <c r="D175" s="24"/>
      <c r="E175" s="10">
        <v>0.009028935185185185</v>
      </c>
      <c r="F175" s="10">
        <v>0.0188090277777778</v>
      </c>
      <c r="G175" s="10">
        <v>0.005265046296296296</v>
      </c>
      <c r="H175" s="10"/>
      <c r="I175" s="10">
        <v>0.0061354166666666675</v>
      </c>
    </row>
    <row r="176" spans="1:9" ht="14.25">
      <c r="A176" s="11">
        <v>1626</v>
      </c>
      <c r="B176" s="11"/>
      <c r="C176" s="10">
        <v>0.028901620370370373</v>
      </c>
      <c r="D176" s="24"/>
      <c r="E176" s="11"/>
      <c r="F176" s="10"/>
      <c r="G176" s="10">
        <v>0.0052673611111111115</v>
      </c>
      <c r="H176" s="10">
        <v>0.0105451388888889</v>
      </c>
      <c r="I176" s="11"/>
    </row>
    <row r="177" spans="1:9" ht="14.25">
      <c r="A177" s="11">
        <v>1625</v>
      </c>
      <c r="B177" s="11"/>
      <c r="C177" s="11"/>
      <c r="D177" s="24"/>
      <c r="E177" s="11"/>
      <c r="F177" s="10">
        <v>0.0188206018518519</v>
      </c>
      <c r="G177" s="10">
        <v>0.005268518518518519</v>
      </c>
      <c r="H177" s="10"/>
      <c r="I177" s="11"/>
    </row>
    <row r="178" spans="1:9" ht="14.25">
      <c r="A178" s="11">
        <v>1624</v>
      </c>
      <c r="B178" s="11"/>
      <c r="C178" s="10">
        <v>0.0289131944444444</v>
      </c>
      <c r="D178" s="24"/>
      <c r="E178" s="11"/>
      <c r="F178" s="10"/>
      <c r="G178" s="10">
        <v>0.005270833333333333</v>
      </c>
      <c r="H178" s="10"/>
      <c r="I178" s="11"/>
    </row>
    <row r="179" spans="1:9" ht="14.25">
      <c r="A179" s="11">
        <v>1623</v>
      </c>
      <c r="B179" s="11"/>
      <c r="C179" s="10">
        <v>0.0289247685185185</v>
      </c>
      <c r="D179" s="24"/>
      <c r="E179" s="10">
        <v>0.009040509259259259</v>
      </c>
      <c r="F179" s="10">
        <v>0.0188321759259259</v>
      </c>
      <c r="G179" s="10">
        <v>0.00527199074074074</v>
      </c>
      <c r="H179" s="10"/>
      <c r="I179" s="11"/>
    </row>
    <row r="180" spans="1:9" ht="14.25">
      <c r="A180" s="11">
        <v>1622</v>
      </c>
      <c r="B180" s="11"/>
      <c r="C180" s="10">
        <v>0.0289363425925926</v>
      </c>
      <c r="D180" s="24"/>
      <c r="E180" s="11"/>
      <c r="F180" s="10"/>
      <c r="G180" s="10">
        <v>0.0052743055555555555</v>
      </c>
      <c r="H180" s="10">
        <v>0.0105567129629629</v>
      </c>
      <c r="I180" s="11"/>
    </row>
    <row r="181" spans="1:9" ht="14.25">
      <c r="A181" s="11">
        <v>1621</v>
      </c>
      <c r="B181" s="11"/>
      <c r="C181" s="10">
        <v>0.0289479166666667</v>
      </c>
      <c r="D181" s="24"/>
      <c r="E181" s="11"/>
      <c r="F181" s="10">
        <v>0.01884375</v>
      </c>
      <c r="G181" s="10">
        <v>0.005275462962962964</v>
      </c>
      <c r="H181" s="10"/>
      <c r="I181" s="10">
        <v>0.006146990740740741</v>
      </c>
    </row>
    <row r="182" spans="1:9" ht="14.25">
      <c r="A182" s="11">
        <v>1620</v>
      </c>
      <c r="B182" s="11"/>
      <c r="C182" s="10">
        <v>0.02895949074074074</v>
      </c>
      <c r="D182" s="24"/>
      <c r="E182" s="11"/>
      <c r="F182" s="10"/>
      <c r="G182" s="10">
        <v>0.005277777777777777</v>
      </c>
      <c r="H182" s="10"/>
      <c r="I182" s="11"/>
    </row>
    <row r="183" spans="1:9" ht="14.25">
      <c r="A183" s="11">
        <v>1619</v>
      </c>
      <c r="B183" s="11"/>
      <c r="C183" s="10">
        <v>0.028971064814814814</v>
      </c>
      <c r="D183" s="24"/>
      <c r="E183" s="10">
        <v>0.009052083333333334</v>
      </c>
      <c r="F183" s="10">
        <v>0.0188553240740741</v>
      </c>
      <c r="G183" s="10">
        <v>0.005278935185185185</v>
      </c>
      <c r="H183" s="10">
        <v>0.010568287037037</v>
      </c>
      <c r="I183" s="11"/>
    </row>
    <row r="184" spans="1:9" ht="14.25">
      <c r="A184" s="11">
        <v>1618</v>
      </c>
      <c r="B184" s="11"/>
      <c r="C184" s="11"/>
      <c r="D184" s="24"/>
      <c r="E184" s="11"/>
      <c r="F184" s="10">
        <v>0.0188668981481482</v>
      </c>
      <c r="G184" s="10">
        <v>0.00528125</v>
      </c>
      <c r="H184" s="10"/>
      <c r="I184" s="11"/>
    </row>
    <row r="185" spans="1:9" ht="14.25">
      <c r="A185" s="11">
        <v>1617</v>
      </c>
      <c r="B185" s="11"/>
      <c r="C185" s="10">
        <v>0.0289826388888889</v>
      </c>
      <c r="D185" s="24"/>
      <c r="E185" s="11"/>
      <c r="F185" s="10"/>
      <c r="G185" s="10">
        <v>0.005282407407407407</v>
      </c>
      <c r="H185" s="10"/>
      <c r="I185" s="11"/>
    </row>
    <row r="186" spans="1:9" ht="14.25">
      <c r="A186" s="11">
        <v>1616</v>
      </c>
      <c r="B186" s="11"/>
      <c r="C186" s="10">
        <v>0.028994212962963</v>
      </c>
      <c r="D186" s="24"/>
      <c r="E186" s="10">
        <v>0.009063657407407407</v>
      </c>
      <c r="F186" s="10">
        <v>0.0188784722222222</v>
      </c>
      <c r="G186" s="10">
        <v>0.005284722222222222</v>
      </c>
      <c r="H186" s="10">
        <v>0.0105798611111111</v>
      </c>
      <c r="I186" s="10">
        <v>0.0061585648148148155</v>
      </c>
    </row>
    <row r="187" spans="1:9" ht="14.25">
      <c r="A187" s="11">
        <v>1615</v>
      </c>
      <c r="B187" s="11"/>
      <c r="C187" s="10">
        <v>0.029005787037037</v>
      </c>
      <c r="D187" s="24"/>
      <c r="E187" s="11"/>
      <c r="F187" s="10"/>
      <c r="G187" s="17">
        <v>0.005287037037037037</v>
      </c>
      <c r="H187" s="10"/>
      <c r="I187" s="11"/>
    </row>
    <row r="188" spans="1:9" ht="14.25">
      <c r="A188" s="11">
        <v>1614</v>
      </c>
      <c r="B188" s="11"/>
      <c r="C188" s="10">
        <v>0.0290173611111111</v>
      </c>
      <c r="D188" s="24"/>
      <c r="E188" s="11"/>
      <c r="F188" s="10">
        <v>0.0188900462962963</v>
      </c>
      <c r="G188" s="10">
        <v>0.005288194444444445</v>
      </c>
      <c r="H188" s="10"/>
      <c r="I188" s="11"/>
    </row>
    <row r="189" spans="1:9" ht="14.25">
      <c r="A189" s="11">
        <v>1613</v>
      </c>
      <c r="B189" s="11"/>
      <c r="C189" s="10">
        <v>0.02902893518518519</v>
      </c>
      <c r="D189" s="24"/>
      <c r="E189" s="11"/>
      <c r="F189" s="10"/>
      <c r="G189" s="10">
        <v>0.005290509259259259</v>
      </c>
      <c r="H189" s="10">
        <v>0.0105914351851852</v>
      </c>
      <c r="I189" s="11"/>
    </row>
    <row r="190" spans="1:9" ht="14.25">
      <c r="A190" s="11">
        <v>1612</v>
      </c>
      <c r="B190" s="11"/>
      <c r="C190" s="10">
        <v>0.02904050925925926</v>
      </c>
      <c r="D190" s="24"/>
      <c r="E190" s="10">
        <v>0.009075231481481481</v>
      </c>
      <c r="F190" s="10">
        <v>0.0189016203703704</v>
      </c>
      <c r="G190" s="10">
        <v>0.005291666666666667</v>
      </c>
      <c r="H190" s="10"/>
      <c r="I190" s="11"/>
    </row>
    <row r="191" spans="1:9" ht="14.25">
      <c r="A191" s="11">
        <v>1611</v>
      </c>
      <c r="B191" s="11"/>
      <c r="C191" s="11"/>
      <c r="D191" s="24"/>
      <c r="E191" s="11"/>
      <c r="F191" s="10">
        <v>0.0189131944444444</v>
      </c>
      <c r="G191" s="10">
        <v>0.005293981481481482</v>
      </c>
      <c r="H191" s="10"/>
      <c r="I191" s="11"/>
    </row>
    <row r="192" spans="1:9" ht="14.25">
      <c r="A192" s="11">
        <v>1610</v>
      </c>
      <c r="B192" s="11"/>
      <c r="C192" s="10">
        <v>0.0290520833333333</v>
      </c>
      <c r="D192" s="24"/>
      <c r="E192" s="11"/>
      <c r="F192" s="10"/>
      <c r="G192" s="17">
        <v>0.005295138888888888</v>
      </c>
      <c r="H192" s="10"/>
      <c r="I192" s="10">
        <v>0.006170138888888888</v>
      </c>
    </row>
    <row r="193" spans="1:9" ht="14.25">
      <c r="A193" s="11">
        <v>1609</v>
      </c>
      <c r="B193" s="11"/>
      <c r="C193" s="10">
        <v>0.0290636574074074</v>
      </c>
      <c r="D193" s="24"/>
      <c r="E193" s="11"/>
      <c r="F193" s="10">
        <v>0.0189247685185185</v>
      </c>
      <c r="G193" s="10">
        <v>0.0052974537037037035</v>
      </c>
      <c r="H193" s="10">
        <v>0.0106030092592593</v>
      </c>
      <c r="I193" s="11"/>
    </row>
    <row r="194" spans="1:9" ht="14.25">
      <c r="A194" s="11">
        <v>1608</v>
      </c>
      <c r="B194" s="11"/>
      <c r="C194" s="10">
        <v>0.0290752314814815</v>
      </c>
      <c r="D194" s="24"/>
      <c r="E194" s="10">
        <v>0.009086805555555556</v>
      </c>
      <c r="F194" s="10"/>
      <c r="G194" s="10">
        <v>0.005298611111111112</v>
      </c>
      <c r="H194" s="10"/>
      <c r="I194" s="11"/>
    </row>
    <row r="195" spans="1:9" ht="14.25">
      <c r="A195" s="11">
        <v>1607</v>
      </c>
      <c r="B195" s="11"/>
      <c r="C195" s="10">
        <v>0.0290868055555556</v>
      </c>
      <c r="D195" s="24"/>
      <c r="E195" s="11"/>
      <c r="F195" s="10">
        <v>0.0189363425925926</v>
      </c>
      <c r="G195" s="10">
        <v>0.005300925925925925</v>
      </c>
      <c r="H195" s="10"/>
      <c r="I195" s="11"/>
    </row>
    <row r="196" spans="1:9" ht="14.25">
      <c r="A196" s="11">
        <v>1606</v>
      </c>
      <c r="B196" s="11"/>
      <c r="C196" s="10">
        <v>0.02909837962962963</v>
      </c>
      <c r="D196" s="24"/>
      <c r="E196" s="11"/>
      <c r="F196" s="10"/>
      <c r="G196" s="10">
        <v>0.00530324074074074</v>
      </c>
      <c r="H196" s="10">
        <v>0.0106145833333333</v>
      </c>
      <c r="I196" s="11"/>
    </row>
    <row r="197" spans="1:9" ht="14.25">
      <c r="A197" s="11">
        <v>1605</v>
      </c>
      <c r="B197" s="11"/>
      <c r="C197" s="10">
        <v>0.029109953703703704</v>
      </c>
      <c r="D197" s="24"/>
      <c r="E197" s="11"/>
      <c r="F197" s="10">
        <v>0.0189479166666667</v>
      </c>
      <c r="G197" s="10">
        <v>0.005304398148148148</v>
      </c>
      <c r="H197" s="10"/>
      <c r="I197" s="10">
        <v>0.006181712962962963</v>
      </c>
    </row>
    <row r="198" spans="1:9" ht="14.25">
      <c r="A198" s="11">
        <v>1604</v>
      </c>
      <c r="B198" s="11"/>
      <c r="C198" s="11"/>
      <c r="D198" s="24"/>
      <c r="E198" s="10">
        <v>0.00909837962962963</v>
      </c>
      <c r="F198" s="10"/>
      <c r="G198" s="10">
        <v>0.005306712962962964</v>
      </c>
      <c r="H198" s="10"/>
      <c r="I198" s="11"/>
    </row>
    <row r="199" spans="1:9" ht="14.25">
      <c r="A199" s="11">
        <v>1603</v>
      </c>
      <c r="B199" s="11"/>
      <c r="C199" s="10">
        <v>0.0291215277777849</v>
      </c>
      <c r="D199" s="24"/>
      <c r="E199" s="11"/>
      <c r="F199" s="10">
        <v>0.0189594907407407</v>
      </c>
      <c r="G199" s="10">
        <v>0.00530787037037037</v>
      </c>
      <c r="H199" s="10">
        <v>0.010626157407407405</v>
      </c>
      <c r="I199" s="11"/>
    </row>
    <row r="200" spans="1:9" ht="14.25">
      <c r="A200" s="11">
        <v>1602</v>
      </c>
      <c r="B200" s="11"/>
      <c r="C200" s="10">
        <v>0.0291331018518566</v>
      </c>
      <c r="D200" s="24"/>
      <c r="E200" s="11"/>
      <c r="F200" s="10">
        <v>0.018971064814814816</v>
      </c>
      <c r="G200" s="10">
        <v>0.005310185185185185</v>
      </c>
      <c r="H200" s="10"/>
      <c r="I200" s="11"/>
    </row>
    <row r="201" spans="1:9" ht="14.25">
      <c r="A201" s="11">
        <v>1601</v>
      </c>
      <c r="B201" s="11"/>
      <c r="C201" s="10">
        <v>0.0291446759259283</v>
      </c>
      <c r="D201" s="24"/>
      <c r="E201" s="11"/>
      <c r="F201" s="10"/>
      <c r="G201" s="10">
        <v>0.0053125</v>
      </c>
      <c r="H201" s="10"/>
      <c r="I201" s="11"/>
    </row>
    <row r="202" spans="1:9" ht="14.25">
      <c r="A202" s="11">
        <v>1600</v>
      </c>
      <c r="B202" s="10">
        <v>0.014005787037037037</v>
      </c>
      <c r="C202" s="10">
        <v>0.029156249999999998</v>
      </c>
      <c r="D202" s="16">
        <v>0.01634375</v>
      </c>
      <c r="E202" s="10">
        <v>0.00910995370369172</v>
      </c>
      <c r="F202" s="10">
        <v>0.01898263888888889</v>
      </c>
      <c r="G202" s="10">
        <v>0.005313657407407407</v>
      </c>
      <c r="H202" s="10">
        <v>0.010637731481481482</v>
      </c>
      <c r="I202" s="10">
        <v>0.00619328703702358</v>
      </c>
    </row>
    <row r="203" spans="1:9" ht="14.25">
      <c r="A203" s="11">
        <v>1599</v>
      </c>
      <c r="B203" s="11"/>
      <c r="C203" s="10">
        <v>0.0291678240740717</v>
      </c>
      <c r="D203" s="16"/>
      <c r="E203" s="10"/>
      <c r="F203" s="10"/>
      <c r="G203" s="10">
        <v>0.005315972222222222</v>
      </c>
      <c r="H203" s="11"/>
      <c r="I203" s="10"/>
    </row>
    <row r="204" spans="1:9" ht="14.25">
      <c r="A204" s="11">
        <v>1598</v>
      </c>
      <c r="B204" s="10"/>
      <c r="C204" s="10">
        <v>0.0291793981481458</v>
      </c>
      <c r="D204" s="16">
        <v>0.0163553240740645</v>
      </c>
      <c r="E204" s="10"/>
      <c r="F204" s="10">
        <v>0.0189942129629641</v>
      </c>
      <c r="G204" s="10">
        <v>0.005318287037037037</v>
      </c>
      <c r="H204" s="11"/>
      <c r="I204" s="10"/>
    </row>
    <row r="205" spans="1:9" ht="14.25">
      <c r="A205" s="11">
        <v>1597</v>
      </c>
      <c r="B205" s="10">
        <v>0.01401736111111111</v>
      </c>
      <c r="C205" s="10"/>
      <c r="D205" s="16"/>
      <c r="E205" s="10">
        <v>0.00912152777776583</v>
      </c>
      <c r="F205" s="10"/>
      <c r="G205" s="10">
        <v>0.005319444444444445</v>
      </c>
      <c r="H205" s="11"/>
      <c r="I205" s="10"/>
    </row>
    <row r="206" spans="1:9" ht="14.25">
      <c r="A206" s="11">
        <v>1596</v>
      </c>
      <c r="B206" s="11"/>
      <c r="C206" s="10">
        <v>0.0291909722222199</v>
      </c>
      <c r="D206" s="16">
        <v>0.0163668981481386</v>
      </c>
      <c r="E206" s="10"/>
      <c r="F206" s="10">
        <v>0.0190057870370382</v>
      </c>
      <c r="G206" s="10">
        <v>0.005321759259259259</v>
      </c>
      <c r="H206" s="10">
        <v>0.0106493055555407</v>
      </c>
      <c r="I206" s="10"/>
    </row>
    <row r="207" spans="1:9" ht="14.25">
      <c r="A207" s="11">
        <v>1595</v>
      </c>
      <c r="B207" s="10">
        <v>0.014028935185185186</v>
      </c>
      <c r="C207" s="10">
        <v>0.029202546296294</v>
      </c>
      <c r="D207" s="16"/>
      <c r="E207" s="10"/>
      <c r="F207" s="10">
        <v>0.0190173611111123</v>
      </c>
      <c r="G207" s="10">
        <v>0.005324074074074075</v>
      </c>
      <c r="H207" s="10"/>
      <c r="I207" s="10"/>
    </row>
    <row r="208" spans="1:9" ht="14.25">
      <c r="A208" s="11">
        <v>1594</v>
      </c>
      <c r="B208" s="11"/>
      <c r="C208" s="10">
        <v>0.0292141203703681</v>
      </c>
      <c r="D208" s="16">
        <v>0.0163784722222127</v>
      </c>
      <c r="E208" s="10"/>
      <c r="F208" s="10"/>
      <c r="G208" s="10">
        <v>0.005325231481481482</v>
      </c>
      <c r="H208" s="10"/>
      <c r="I208" s="10">
        <v>0.00620486111109768</v>
      </c>
    </row>
    <row r="209" spans="1:9" ht="14.25">
      <c r="A209" s="11">
        <v>1593</v>
      </c>
      <c r="B209" s="10">
        <v>0.01404050925925926</v>
      </c>
      <c r="C209" s="10">
        <v>0.0292256944444422</v>
      </c>
      <c r="D209" s="16"/>
      <c r="E209" s="10">
        <v>0.00913310185183993</v>
      </c>
      <c r="F209" s="10">
        <v>0.0190289351851863</v>
      </c>
      <c r="G209" s="10">
        <v>0.005327546296296296</v>
      </c>
      <c r="H209" s="10">
        <v>0.0106608796296148</v>
      </c>
      <c r="I209" s="10"/>
    </row>
    <row r="210" spans="1:9" ht="14.25">
      <c r="A210" s="11">
        <v>1592</v>
      </c>
      <c r="B210" s="11"/>
      <c r="C210" s="10">
        <v>0.0292372685185163</v>
      </c>
      <c r="D210" s="16"/>
      <c r="E210" s="10"/>
      <c r="F210" s="10"/>
      <c r="G210" s="10">
        <v>0.0053287037037037036</v>
      </c>
      <c r="H210" s="10"/>
      <c r="I210" s="10"/>
    </row>
    <row r="211" spans="1:9" ht="14.25">
      <c r="A211" s="11">
        <v>1591</v>
      </c>
      <c r="B211" s="10"/>
      <c r="C211" s="10">
        <v>0.0292488425925904</v>
      </c>
      <c r="D211" s="16">
        <v>0.0163900462962868</v>
      </c>
      <c r="E211" s="10"/>
      <c r="F211" s="10">
        <v>0.0190405092592604</v>
      </c>
      <c r="G211" s="10">
        <v>0.005331018518518519</v>
      </c>
      <c r="H211" s="10"/>
      <c r="I211" s="10"/>
    </row>
    <row r="212" spans="1:9" ht="14.25">
      <c r="A212" s="11">
        <v>1590</v>
      </c>
      <c r="B212" s="10">
        <v>0.014052083333333333</v>
      </c>
      <c r="C212" s="10"/>
      <c r="D212" s="16"/>
      <c r="E212" s="10"/>
      <c r="F212" s="10"/>
      <c r="G212" s="10">
        <v>0.005332175925925927</v>
      </c>
      <c r="H212" s="10">
        <v>0.0106724537036889</v>
      </c>
      <c r="I212" s="10"/>
    </row>
    <row r="213" spans="1:9" ht="14.25">
      <c r="A213" s="11">
        <v>1589</v>
      </c>
      <c r="B213" s="11"/>
      <c r="C213" s="10">
        <v>0.0292604166666645</v>
      </c>
      <c r="D213" s="16">
        <v>0.0164016203703609</v>
      </c>
      <c r="E213" s="10">
        <v>0.00914467592591403</v>
      </c>
      <c r="F213" s="10">
        <v>0.0190520833333345</v>
      </c>
      <c r="G213" s="10">
        <v>0.00533449074074074</v>
      </c>
      <c r="H213" s="10"/>
      <c r="I213" s="10"/>
    </row>
    <row r="214" spans="1:9" ht="14.25">
      <c r="A214" s="11">
        <v>1588</v>
      </c>
      <c r="B214" s="10">
        <v>0.014063657407407407</v>
      </c>
      <c r="C214" s="10">
        <v>0.0292719907407386</v>
      </c>
      <c r="D214" s="16"/>
      <c r="E214" s="10"/>
      <c r="F214" s="10"/>
      <c r="G214" s="10">
        <v>0.005335648148148148</v>
      </c>
      <c r="H214" s="10"/>
      <c r="I214" s="10">
        <v>0.00621643518517178</v>
      </c>
    </row>
    <row r="215" spans="1:9" ht="14.25">
      <c r="A215" s="11">
        <v>1587</v>
      </c>
      <c r="B215" s="11"/>
      <c r="C215" s="10">
        <v>0.0292835648148127</v>
      </c>
      <c r="D215" s="16">
        <v>0.016413194444435</v>
      </c>
      <c r="E215" s="10"/>
      <c r="F215" s="10">
        <v>0.0190636574074085</v>
      </c>
      <c r="G215" s="10">
        <v>0.005337962962962964</v>
      </c>
      <c r="H215" s="10">
        <v>0.010684027777763</v>
      </c>
      <c r="I215" s="10"/>
    </row>
    <row r="216" spans="1:9" ht="14.25">
      <c r="A216" s="11">
        <v>1586</v>
      </c>
      <c r="B216" s="10"/>
      <c r="C216" s="10">
        <v>0.0292951388888868</v>
      </c>
      <c r="D216" s="16"/>
      <c r="E216" s="10">
        <v>0.00915624999998813</v>
      </c>
      <c r="F216" s="10">
        <v>0.0190752314814826</v>
      </c>
      <c r="G216" s="10">
        <v>0.00533912037037037</v>
      </c>
      <c r="H216" s="10"/>
      <c r="I216" s="10"/>
    </row>
    <row r="217" spans="1:9" ht="14.25">
      <c r="A217" s="11">
        <v>1585</v>
      </c>
      <c r="B217" s="10">
        <v>0.014075231481481482</v>
      </c>
      <c r="C217" s="10">
        <v>0.0293067129629609</v>
      </c>
      <c r="D217" s="16">
        <v>0.0164247685185091</v>
      </c>
      <c r="E217" s="10"/>
      <c r="F217" s="10"/>
      <c r="G217" s="10">
        <v>0.005341435185185185</v>
      </c>
      <c r="H217" s="10"/>
      <c r="I217" s="10"/>
    </row>
    <row r="218" spans="1:9" ht="14.25">
      <c r="A218" s="11">
        <v>1584</v>
      </c>
      <c r="B218" s="11"/>
      <c r="C218" s="10">
        <v>0.029318287037035</v>
      </c>
      <c r="D218" s="16"/>
      <c r="E218" s="10"/>
      <c r="F218" s="10">
        <v>0.0190868055555567</v>
      </c>
      <c r="G218" s="10">
        <v>0.00534375</v>
      </c>
      <c r="H218" s="10"/>
      <c r="I218" s="10"/>
    </row>
    <row r="219" spans="1:9" ht="14.25">
      <c r="A219" s="11">
        <v>1583</v>
      </c>
      <c r="B219" s="10">
        <v>0.014086805555555556</v>
      </c>
      <c r="C219" s="10"/>
      <c r="D219" s="16">
        <v>0.0164363425925832</v>
      </c>
      <c r="E219" s="10"/>
      <c r="F219" s="10"/>
      <c r="G219" s="10">
        <v>0.005344907407407407</v>
      </c>
      <c r="H219" s="10">
        <v>0.0106956018518371</v>
      </c>
      <c r="I219" s="10">
        <v>0.00622800925924588</v>
      </c>
    </row>
    <row r="220" spans="1:9" ht="14.25">
      <c r="A220" s="11">
        <v>1582</v>
      </c>
      <c r="B220" s="11"/>
      <c r="C220" s="10">
        <v>0.0293298611111091</v>
      </c>
      <c r="D220" s="16"/>
      <c r="E220" s="10">
        <v>0.00916782407406223</v>
      </c>
      <c r="F220" s="10">
        <v>0.0190983796296308</v>
      </c>
      <c r="G220" s="10">
        <v>0.005347222222222222</v>
      </c>
      <c r="H220" s="10"/>
      <c r="I220" s="10"/>
    </row>
    <row r="221" spans="1:9" ht="14.25">
      <c r="A221" s="11">
        <v>1581</v>
      </c>
      <c r="B221" s="10"/>
      <c r="C221" s="10">
        <v>0.0293414351851832</v>
      </c>
      <c r="D221" s="16">
        <v>0.0164479166666573</v>
      </c>
      <c r="E221" s="10"/>
      <c r="F221" s="10"/>
      <c r="G221" s="10">
        <v>0.005348379629629629</v>
      </c>
      <c r="H221" s="10"/>
      <c r="I221" s="10"/>
    </row>
    <row r="222" spans="1:9" ht="14.25">
      <c r="A222" s="11">
        <v>1580</v>
      </c>
      <c r="B222" s="10">
        <v>0.014098379629629629</v>
      </c>
      <c r="C222" s="10">
        <v>0.0293530092592573</v>
      </c>
      <c r="D222" s="16"/>
      <c r="E222" s="10"/>
      <c r="F222" s="10">
        <v>0.0191099537037048</v>
      </c>
      <c r="G222" s="10">
        <v>0.005350694444444445</v>
      </c>
      <c r="H222" s="10">
        <v>0.0107071759259112</v>
      </c>
      <c r="I222" s="10"/>
    </row>
    <row r="223" spans="1:9" ht="14.25">
      <c r="A223" s="11">
        <v>1579</v>
      </c>
      <c r="B223" s="11"/>
      <c r="C223" s="10">
        <v>0.0293645833333314</v>
      </c>
      <c r="D223" s="16">
        <v>0.0164594907407314</v>
      </c>
      <c r="E223" s="10"/>
      <c r="F223" s="10"/>
      <c r="G223" s="10">
        <v>0.0053518518518518516</v>
      </c>
      <c r="H223" s="10"/>
      <c r="I223" s="10"/>
    </row>
    <row r="224" spans="1:9" ht="14.25">
      <c r="A224" s="11">
        <v>1578</v>
      </c>
      <c r="B224" s="10">
        <v>0.014109953703703706</v>
      </c>
      <c r="C224" s="10">
        <v>0.0293761574074055</v>
      </c>
      <c r="D224" s="16"/>
      <c r="E224" s="10">
        <v>0.00917939814813633</v>
      </c>
      <c r="F224" s="10">
        <v>0.0191215277777789</v>
      </c>
      <c r="G224" s="10">
        <v>0.005354166666666667</v>
      </c>
      <c r="H224" s="10"/>
      <c r="I224" s="10"/>
    </row>
    <row r="225" spans="1:9" ht="14.25">
      <c r="A225" s="11">
        <v>1577</v>
      </c>
      <c r="B225" s="11"/>
      <c r="C225" s="10">
        <v>0.0293877314814796</v>
      </c>
      <c r="D225" s="16">
        <v>0.0164710648148055</v>
      </c>
      <c r="E225" s="10"/>
      <c r="F225" s="10">
        <v>0.019133101851853</v>
      </c>
      <c r="G225" s="10">
        <v>0.005356481481481482</v>
      </c>
      <c r="H225" s="10">
        <v>0.0107187499999853</v>
      </c>
      <c r="I225" s="10">
        <v>0.00623958333331998</v>
      </c>
    </row>
    <row r="226" spans="1:9" ht="14.25">
      <c r="A226" s="11">
        <v>1576</v>
      </c>
      <c r="B226" s="10">
        <v>0.01412152777777778</v>
      </c>
      <c r="C226" s="10"/>
      <c r="D226" s="16"/>
      <c r="E226" s="10"/>
      <c r="F226" s="10"/>
      <c r="G226" s="10">
        <v>0.005357638888888888</v>
      </c>
      <c r="H226" s="10"/>
      <c r="I226" s="10"/>
    </row>
    <row r="227" spans="1:9" ht="14.25">
      <c r="A227" s="11">
        <v>1575</v>
      </c>
      <c r="B227" s="11"/>
      <c r="C227" s="10">
        <v>0.0293993055555537</v>
      </c>
      <c r="D227" s="16">
        <v>0.0164826388888796</v>
      </c>
      <c r="E227" s="10">
        <v>0.00919097222221043</v>
      </c>
      <c r="F227" s="10">
        <v>0.019144675925927</v>
      </c>
      <c r="G227" s="10">
        <v>0.005359953703703704</v>
      </c>
      <c r="H227" s="10"/>
      <c r="I227" s="10"/>
    </row>
    <row r="228" spans="1:9" ht="14.25">
      <c r="A228" s="11">
        <v>1574</v>
      </c>
      <c r="B228" s="10"/>
      <c r="C228" s="10">
        <v>0.0294108796296278</v>
      </c>
      <c r="D228" s="16"/>
      <c r="E228" s="10"/>
      <c r="F228" s="10"/>
      <c r="G228" s="10">
        <v>0.005361111111111111</v>
      </c>
      <c r="H228" s="10">
        <v>0.0107303240740594</v>
      </c>
      <c r="I228" s="10"/>
    </row>
    <row r="229" spans="1:9" ht="14.25">
      <c r="A229" s="11">
        <v>1573</v>
      </c>
      <c r="B229" s="10">
        <v>0.014133101851851853</v>
      </c>
      <c r="C229" s="10">
        <v>0.0294224537037019</v>
      </c>
      <c r="D229" s="16">
        <v>0.0164942129629537</v>
      </c>
      <c r="E229" s="10"/>
      <c r="F229" s="10">
        <v>0.0191562500000011</v>
      </c>
      <c r="G229" s="10">
        <v>0.005363425925925927</v>
      </c>
      <c r="H229" s="10"/>
      <c r="I229" s="10"/>
    </row>
    <row r="230" spans="1:9" ht="14.25">
      <c r="A230" s="11">
        <v>1572</v>
      </c>
      <c r="B230" s="11"/>
      <c r="C230" s="10">
        <v>0.029434027777776</v>
      </c>
      <c r="D230" s="16"/>
      <c r="E230" s="10"/>
      <c r="F230" s="10"/>
      <c r="G230" s="10">
        <v>0.005364583333333333</v>
      </c>
      <c r="H230" s="10"/>
      <c r="I230" s="10">
        <v>0.00625115740739408</v>
      </c>
    </row>
    <row r="231" spans="1:9" ht="14.25">
      <c r="A231" s="11">
        <v>1571</v>
      </c>
      <c r="B231" s="10">
        <v>0.014144675925925927</v>
      </c>
      <c r="C231" s="10">
        <v>0.0294456018518501</v>
      </c>
      <c r="D231" s="16">
        <v>0.0165057870370278</v>
      </c>
      <c r="E231" s="10">
        <v>0.00920254629628454</v>
      </c>
      <c r="F231" s="10">
        <v>0.0191678240740752</v>
      </c>
      <c r="G231" s="10">
        <v>0.005366898148148148</v>
      </c>
      <c r="H231" s="10">
        <v>0.0107418981481335</v>
      </c>
      <c r="I231" s="10"/>
    </row>
    <row r="232" spans="1:9" ht="14.25">
      <c r="A232" s="11">
        <v>1570</v>
      </c>
      <c r="B232" s="11"/>
      <c r="C232" s="10">
        <v>0.0294571759259242</v>
      </c>
      <c r="D232" s="16"/>
      <c r="E232" s="10"/>
      <c r="F232" s="10">
        <v>0.0191793981481492</v>
      </c>
      <c r="G232" s="10">
        <v>0.005368055555555556</v>
      </c>
      <c r="H232" s="10"/>
      <c r="I232" s="10"/>
    </row>
    <row r="233" spans="1:9" ht="14.25">
      <c r="A233" s="11">
        <v>1569</v>
      </c>
      <c r="B233" s="10"/>
      <c r="C233" s="10"/>
      <c r="D233" s="16">
        <v>0.0165173611111019</v>
      </c>
      <c r="E233" s="10"/>
      <c r="F233" s="10"/>
      <c r="G233" s="10">
        <v>0.00537037037037037</v>
      </c>
      <c r="H233" s="10"/>
      <c r="I233" s="10"/>
    </row>
    <row r="234" spans="1:9" ht="14.25">
      <c r="A234" s="11">
        <v>1568</v>
      </c>
      <c r="B234" s="10">
        <v>0.014156250000000002</v>
      </c>
      <c r="C234" s="10">
        <v>0.0294687499999983</v>
      </c>
      <c r="D234" s="16"/>
      <c r="E234" s="10"/>
      <c r="F234" s="10">
        <v>0.0191909722222233</v>
      </c>
      <c r="G234" s="10">
        <v>0.005372685185185185</v>
      </c>
      <c r="H234" s="10">
        <v>0.0107534722222076</v>
      </c>
      <c r="I234" s="10"/>
    </row>
    <row r="235" spans="1:9" ht="14.25">
      <c r="A235" s="11">
        <v>1567</v>
      </c>
      <c r="B235" s="11"/>
      <c r="C235" s="10">
        <v>0.0294803240740724</v>
      </c>
      <c r="D235" s="16">
        <v>0.016528935185176</v>
      </c>
      <c r="E235" s="10">
        <v>0.00921412037035864</v>
      </c>
      <c r="F235" s="10"/>
      <c r="G235" s="10">
        <v>0.005373842592592592</v>
      </c>
      <c r="H235" s="10"/>
      <c r="I235" s="10"/>
    </row>
    <row r="236" spans="1:9" ht="14.25">
      <c r="A236" s="11">
        <v>1566</v>
      </c>
      <c r="B236" s="10">
        <v>0.014167824074074074</v>
      </c>
      <c r="C236" s="10">
        <v>0.0294918981481465</v>
      </c>
      <c r="D236" s="16"/>
      <c r="E236" s="10"/>
      <c r="F236" s="10">
        <v>0.0192025462962974</v>
      </c>
      <c r="G236" s="10">
        <v>0.0053761574074074085</v>
      </c>
      <c r="H236" s="10"/>
      <c r="I236" s="10">
        <v>0.00626273148146818</v>
      </c>
    </row>
    <row r="237" spans="1:9" ht="14.25">
      <c r="A237" s="11">
        <v>1565</v>
      </c>
      <c r="B237" s="11"/>
      <c r="C237" s="10">
        <v>0.0295034722222206</v>
      </c>
      <c r="D237" s="16">
        <v>0.0165405092592501</v>
      </c>
      <c r="E237" s="10"/>
      <c r="F237" s="10"/>
      <c r="G237" s="10">
        <v>0.005377314814814815</v>
      </c>
      <c r="H237" s="10">
        <v>0.0107650462962817</v>
      </c>
      <c r="I237" s="10"/>
    </row>
    <row r="238" spans="1:9" ht="14.25">
      <c r="A238" s="11">
        <v>1564</v>
      </c>
      <c r="B238" s="10"/>
      <c r="C238" s="10">
        <v>0.0295150462962947</v>
      </c>
      <c r="D238" s="16"/>
      <c r="E238" s="10">
        <v>0.00922569444443274</v>
      </c>
      <c r="F238" s="10">
        <v>0.0192141203703714</v>
      </c>
      <c r="G238" s="10">
        <v>0.005379629629629629</v>
      </c>
      <c r="H238" s="10"/>
      <c r="I238" s="10"/>
    </row>
    <row r="239" spans="1:9" ht="14.25">
      <c r="A239" s="11">
        <v>1563</v>
      </c>
      <c r="B239" s="10">
        <v>0.014179398148148148</v>
      </c>
      <c r="C239" s="10">
        <v>0.0295266203703688</v>
      </c>
      <c r="D239" s="16">
        <v>0.0165520833333242</v>
      </c>
      <c r="E239" s="10"/>
      <c r="F239" s="10">
        <v>0.0192256944444455</v>
      </c>
      <c r="G239" s="10">
        <v>0.005381944444444445</v>
      </c>
      <c r="H239" s="10"/>
      <c r="I239" s="10"/>
    </row>
    <row r="240" spans="1:9" ht="14.25">
      <c r="A240" s="11">
        <v>1562</v>
      </c>
      <c r="B240" s="11"/>
      <c r="C240" s="10">
        <v>0.0295381944444429</v>
      </c>
      <c r="D240" s="16"/>
      <c r="E240" s="10"/>
      <c r="F240" s="10"/>
      <c r="G240" s="10">
        <v>0.005383101851851852</v>
      </c>
      <c r="H240" s="10">
        <v>0.0107766203703558</v>
      </c>
      <c r="I240" s="10"/>
    </row>
    <row r="241" spans="1:9" ht="14.25">
      <c r="A241" s="11">
        <v>1561</v>
      </c>
      <c r="B241" s="10">
        <v>0.014190972222222221</v>
      </c>
      <c r="C241" s="10">
        <v>0.029549768518517</v>
      </c>
      <c r="D241" s="16">
        <v>0.0165636574073983</v>
      </c>
      <c r="E241" s="10">
        <v>0.00923726851850684</v>
      </c>
      <c r="F241" s="10">
        <v>0.0192372685185196</v>
      </c>
      <c r="G241" s="10">
        <v>0.005385416666666667</v>
      </c>
      <c r="H241" s="10"/>
      <c r="I241" s="10">
        <v>0.00627430555554228</v>
      </c>
    </row>
    <row r="242" spans="1:9" ht="14.25">
      <c r="A242" s="11">
        <v>1560</v>
      </c>
      <c r="B242" s="11"/>
      <c r="C242" s="10">
        <v>0.0295613425925912</v>
      </c>
      <c r="D242" s="16"/>
      <c r="E242" s="10"/>
      <c r="F242" s="10"/>
      <c r="G242" s="17">
        <v>0.00538773148148148</v>
      </c>
      <c r="H242" s="10"/>
      <c r="I242" s="10"/>
    </row>
    <row r="243" spans="1:9" ht="14.25">
      <c r="A243" s="11">
        <v>1559</v>
      </c>
      <c r="B243" s="10">
        <v>0.014202546296296296</v>
      </c>
      <c r="C243" s="10"/>
      <c r="D243" s="16">
        <v>0.0165752314814724</v>
      </c>
      <c r="E243" s="10"/>
      <c r="F243" s="10">
        <v>0.0192488425925937</v>
      </c>
      <c r="G243" s="10">
        <v>0.005388888888888888</v>
      </c>
      <c r="H243" s="10">
        <v>0.0107881944444299</v>
      </c>
      <c r="I243" s="10"/>
    </row>
    <row r="244" spans="1:9" ht="14.25">
      <c r="A244" s="11">
        <v>1558</v>
      </c>
      <c r="B244" s="11"/>
      <c r="C244" s="10">
        <v>0.0295729166666653</v>
      </c>
      <c r="D244" s="16"/>
      <c r="E244" s="10"/>
      <c r="F244" s="10">
        <v>0.0192604166666677</v>
      </c>
      <c r="G244" s="10">
        <v>0.005391203703703704</v>
      </c>
      <c r="H244" s="10"/>
      <c r="I244" s="10"/>
    </row>
    <row r="245" spans="1:9" ht="14.25">
      <c r="A245" s="11">
        <v>1557</v>
      </c>
      <c r="B245" s="10">
        <v>0.01421412037037037</v>
      </c>
      <c r="C245" s="10">
        <v>0.0295844907407394</v>
      </c>
      <c r="D245" s="16">
        <v>0.0165868055555465</v>
      </c>
      <c r="E245" s="10">
        <v>0.00924884259258094</v>
      </c>
      <c r="F245" s="10"/>
      <c r="G245" s="10">
        <v>0.005393518518518519</v>
      </c>
      <c r="H245" s="10"/>
      <c r="I245" s="10"/>
    </row>
    <row r="246" spans="1:9" ht="14.25">
      <c r="A246" s="11">
        <v>1556</v>
      </c>
      <c r="B246" s="11"/>
      <c r="C246" s="10">
        <v>0.0295960648148135</v>
      </c>
      <c r="D246" s="16"/>
      <c r="E246" s="10"/>
      <c r="F246" s="10">
        <v>0.0192719907407418</v>
      </c>
      <c r="G246" s="10">
        <v>0.005394675925925927</v>
      </c>
      <c r="H246" s="10">
        <v>0.010799768518504</v>
      </c>
      <c r="I246" s="10">
        <v>0.00628587962961638</v>
      </c>
    </row>
    <row r="247" spans="1:9" ht="14.25">
      <c r="A247" s="11">
        <v>1555</v>
      </c>
      <c r="B247" s="10"/>
      <c r="C247" s="10">
        <v>0.0296076388888876</v>
      </c>
      <c r="D247" s="16">
        <v>0.0165983796296206</v>
      </c>
      <c r="E247" s="10"/>
      <c r="F247" s="10"/>
      <c r="G247" s="10">
        <v>0.00539699074074074</v>
      </c>
      <c r="H247" s="10"/>
      <c r="I247" s="10"/>
    </row>
    <row r="248" spans="1:9" ht="14.25">
      <c r="A248" s="11">
        <v>1554</v>
      </c>
      <c r="B248" s="10">
        <v>0.014225694444444444</v>
      </c>
      <c r="C248" s="10">
        <v>0.0296192129629617</v>
      </c>
      <c r="D248" s="16"/>
      <c r="E248" s="10"/>
      <c r="F248" s="10">
        <v>0.0192835648148159</v>
      </c>
      <c r="G248" s="10">
        <v>0.005399305555555556</v>
      </c>
      <c r="H248" s="10"/>
      <c r="I248" s="10"/>
    </row>
    <row r="249" spans="1:9" ht="14.25">
      <c r="A249" s="11">
        <v>1553</v>
      </c>
      <c r="B249" s="11"/>
      <c r="C249" s="10">
        <v>0.0296307870370358</v>
      </c>
      <c r="D249" s="16">
        <v>0.0166099537036947</v>
      </c>
      <c r="E249" s="10">
        <v>0.00926041666665504</v>
      </c>
      <c r="F249" s="10">
        <v>0.0192951388888899</v>
      </c>
      <c r="G249" s="10">
        <v>0.00540162037037037</v>
      </c>
      <c r="H249" s="10">
        <v>0.0108113425925781</v>
      </c>
      <c r="I249" s="10"/>
    </row>
    <row r="250" spans="1:9" ht="14.25">
      <c r="A250" s="11">
        <v>1552</v>
      </c>
      <c r="B250" s="10">
        <v>0.014237268518518517</v>
      </c>
      <c r="C250" s="10">
        <v>0.0296423611111099</v>
      </c>
      <c r="D250" s="16"/>
      <c r="E250" s="10"/>
      <c r="F250" s="10"/>
      <c r="G250" s="10">
        <v>0.005402777777777778</v>
      </c>
      <c r="H250" s="10"/>
      <c r="I250" s="10"/>
    </row>
    <row r="251" spans="1:9" ht="14.25">
      <c r="A251" s="11">
        <v>1551</v>
      </c>
      <c r="B251" s="11"/>
      <c r="C251" s="10">
        <v>0.029653935185184</v>
      </c>
      <c r="D251" s="16">
        <v>0.0166215277777688</v>
      </c>
      <c r="E251" s="10"/>
      <c r="F251" s="10">
        <v>0.019306712962964</v>
      </c>
      <c r="G251" s="10">
        <v>0.005405092592592592</v>
      </c>
      <c r="H251" s="10"/>
      <c r="I251" s="10">
        <v>0.00629745370369048</v>
      </c>
    </row>
    <row r="252" spans="1:9" ht="14.25">
      <c r="A252" s="11">
        <v>1550</v>
      </c>
      <c r="B252" s="10">
        <v>0.014248842592592592</v>
      </c>
      <c r="C252" s="10">
        <v>0.0296655092592581</v>
      </c>
      <c r="D252" s="16"/>
      <c r="E252" s="10">
        <v>0.00927199074072914</v>
      </c>
      <c r="F252" s="10"/>
      <c r="G252" s="10">
        <v>0.0054074074074074085</v>
      </c>
      <c r="H252" s="10">
        <v>0.0108229166666522</v>
      </c>
      <c r="I252" s="10"/>
    </row>
    <row r="253" spans="1:9" ht="14.25">
      <c r="A253" s="11">
        <v>1549</v>
      </c>
      <c r="B253" s="11"/>
      <c r="C253" s="10">
        <v>0.0296770833333322</v>
      </c>
      <c r="D253" s="16">
        <v>0.0166331018518429</v>
      </c>
      <c r="E253" s="10"/>
      <c r="F253" s="10">
        <v>0.0193182870370381</v>
      </c>
      <c r="G253" s="10">
        <v>0.005408564814814815</v>
      </c>
      <c r="H253" s="10"/>
      <c r="I253" s="10"/>
    </row>
    <row r="254" spans="1:9" ht="14.25">
      <c r="A254" s="11">
        <v>1548</v>
      </c>
      <c r="B254" s="10">
        <v>0.014260416666666666</v>
      </c>
      <c r="C254" s="10">
        <v>0.0296886574074063</v>
      </c>
      <c r="D254" s="16"/>
      <c r="E254" s="10"/>
      <c r="F254" s="10">
        <v>0.0193298611111122</v>
      </c>
      <c r="G254" s="10">
        <v>0.00541087962962963</v>
      </c>
      <c r="H254" s="10"/>
      <c r="I254" s="10"/>
    </row>
    <row r="255" spans="1:9" ht="14.25">
      <c r="A255" s="11">
        <v>1547</v>
      </c>
      <c r="B255" s="11"/>
      <c r="C255" s="10">
        <v>0.0297002314814804</v>
      </c>
      <c r="D255" s="16">
        <v>0.016644675925917</v>
      </c>
      <c r="E255" s="10"/>
      <c r="F255" s="10"/>
      <c r="G255" s="10">
        <v>0.0054131944444444436</v>
      </c>
      <c r="H255" s="10">
        <v>0.0108344907407263</v>
      </c>
      <c r="I255" s="10"/>
    </row>
    <row r="256" spans="1:9" ht="14.25">
      <c r="A256" s="11">
        <v>1546</v>
      </c>
      <c r="B256" s="10">
        <v>0.01427199074074074</v>
      </c>
      <c r="C256" s="10">
        <v>0.0297118055555545</v>
      </c>
      <c r="D256" s="16"/>
      <c r="E256" s="10">
        <v>0.00928356481480324</v>
      </c>
      <c r="F256" s="10">
        <v>0.0193414351851862</v>
      </c>
      <c r="G256" s="10">
        <v>0.005414351851851852</v>
      </c>
      <c r="H256" s="10"/>
      <c r="I256" s="10">
        <v>0.00630902777776458</v>
      </c>
    </row>
    <row r="257" spans="1:9" ht="14.25">
      <c r="A257" s="11">
        <v>1545</v>
      </c>
      <c r="B257" s="11"/>
      <c r="C257" s="10"/>
      <c r="D257" s="16">
        <v>0.0166562499999911</v>
      </c>
      <c r="E257" s="10"/>
      <c r="F257" s="10"/>
      <c r="G257" s="10">
        <v>0.005416666666666667</v>
      </c>
      <c r="H257" s="10"/>
      <c r="I257" s="10"/>
    </row>
    <row r="258" spans="1:9" ht="14.25">
      <c r="A258" s="11">
        <v>1544</v>
      </c>
      <c r="B258" s="10"/>
      <c r="C258" s="10">
        <v>0.0297233796296286</v>
      </c>
      <c r="D258" s="16"/>
      <c r="E258" s="10"/>
      <c r="F258" s="10">
        <v>0.0193530092592603</v>
      </c>
      <c r="G258" s="10">
        <v>0.005418981481481482</v>
      </c>
      <c r="H258" s="10">
        <v>0.0108460648148004</v>
      </c>
      <c r="I258" s="10"/>
    </row>
    <row r="259" spans="1:9" ht="14.25">
      <c r="A259" s="11">
        <v>1543</v>
      </c>
      <c r="B259" s="10">
        <v>0.014283564814814817</v>
      </c>
      <c r="C259" s="10">
        <v>0.0297349537037027</v>
      </c>
      <c r="D259" s="16">
        <v>0.0166678240740652</v>
      </c>
      <c r="E259" s="10">
        <v>0.00929513888887735</v>
      </c>
      <c r="F259" s="10">
        <v>0.0193645833333344</v>
      </c>
      <c r="G259" s="10">
        <v>0.005420138888888888</v>
      </c>
      <c r="H259" s="10"/>
      <c r="I259" s="10"/>
    </row>
    <row r="260" spans="1:9" ht="14.25">
      <c r="A260" s="11">
        <v>1542</v>
      </c>
      <c r="B260" s="11"/>
      <c r="C260" s="10">
        <v>0.0297465277777768</v>
      </c>
      <c r="D260" s="16"/>
      <c r="E260" s="10"/>
      <c r="F260" s="10"/>
      <c r="G260" s="10">
        <v>0.005422453703703704</v>
      </c>
      <c r="H260" s="10"/>
      <c r="I260" s="10"/>
    </row>
    <row r="261" spans="1:9" ht="14.25">
      <c r="A261" s="11">
        <v>1541</v>
      </c>
      <c r="B261" s="10">
        <v>0.01429513888888889</v>
      </c>
      <c r="C261" s="10">
        <v>0.0297581018518509</v>
      </c>
      <c r="D261" s="16">
        <v>0.0166793981481393</v>
      </c>
      <c r="E261" s="10"/>
      <c r="F261" s="10">
        <v>0.0193761574074084</v>
      </c>
      <c r="G261" s="10">
        <v>0.005424768518518519</v>
      </c>
      <c r="H261" s="10">
        <v>0.0108576388888745</v>
      </c>
      <c r="I261" s="10">
        <v>0.00632060185183868</v>
      </c>
    </row>
    <row r="262" spans="1:9" ht="14.25">
      <c r="A262" s="11">
        <v>1540</v>
      </c>
      <c r="B262" s="11"/>
      <c r="C262" s="10">
        <v>0.029769675925925</v>
      </c>
      <c r="D262" s="16"/>
      <c r="E262" s="10"/>
      <c r="F262" s="10"/>
      <c r="G262" s="10">
        <v>0.005425925925925925</v>
      </c>
      <c r="H262" s="10"/>
      <c r="I262" s="10"/>
    </row>
    <row r="263" spans="1:9" ht="14.25">
      <c r="A263" s="11">
        <v>1539</v>
      </c>
      <c r="B263" s="10">
        <v>0.014306712962962964</v>
      </c>
      <c r="C263" s="10">
        <v>0.0297812499999991</v>
      </c>
      <c r="D263" s="16">
        <v>0.0166909722222134</v>
      </c>
      <c r="E263" s="10">
        <v>0.00930671296295145</v>
      </c>
      <c r="F263" s="10">
        <v>0.0193877314814825</v>
      </c>
      <c r="G263" s="10">
        <v>0.00542824074074074</v>
      </c>
      <c r="H263" s="10"/>
      <c r="I263" s="10"/>
    </row>
    <row r="264" spans="1:9" ht="14.25">
      <c r="A264" s="11">
        <v>1538</v>
      </c>
      <c r="B264" s="11"/>
      <c r="C264" s="10">
        <v>0.0297928240740732</v>
      </c>
      <c r="D264" s="16">
        <v>0.0167025462962875</v>
      </c>
      <c r="E264" s="10"/>
      <c r="F264" s="10">
        <v>0.0193993055555566</v>
      </c>
      <c r="G264" s="10">
        <v>0.005430555555555556</v>
      </c>
      <c r="H264" s="10">
        <v>0.0108692129629486</v>
      </c>
      <c r="I264" s="10"/>
    </row>
    <row r="265" spans="1:9" ht="14.25">
      <c r="A265" s="11">
        <v>1537</v>
      </c>
      <c r="B265" s="10">
        <v>0.014318287037037037</v>
      </c>
      <c r="C265" s="10">
        <v>0.0298043981481473</v>
      </c>
      <c r="D265" s="16"/>
      <c r="E265" s="10"/>
      <c r="F265" s="10"/>
      <c r="G265" s="10">
        <v>0.00543287037037037</v>
      </c>
      <c r="H265" s="10"/>
      <c r="I265" s="10"/>
    </row>
    <row r="266" spans="1:9" ht="14.25">
      <c r="A266" s="11">
        <v>1536</v>
      </c>
      <c r="B266" s="11"/>
      <c r="C266" s="10">
        <v>0.0298159722222214</v>
      </c>
      <c r="D266" s="16">
        <v>0.0167141203703616</v>
      </c>
      <c r="E266" s="10">
        <v>0.00931828703702555</v>
      </c>
      <c r="F266" s="10">
        <v>0.0194108796296306</v>
      </c>
      <c r="G266" s="10">
        <v>0.005434027777777778</v>
      </c>
      <c r="H266" s="10"/>
      <c r="I266" s="10">
        <v>0.00633217592591278</v>
      </c>
    </row>
    <row r="267" spans="1:9" ht="14.25">
      <c r="A267" s="11">
        <v>1535</v>
      </c>
      <c r="B267" s="10"/>
      <c r="C267" s="10">
        <v>0.0298275462962955</v>
      </c>
      <c r="D267" s="16"/>
      <c r="E267" s="10"/>
      <c r="F267" s="10"/>
      <c r="G267" s="10">
        <v>0.0054363425925925924</v>
      </c>
      <c r="H267" s="10">
        <v>0.0108807870370227</v>
      </c>
      <c r="I267" s="10"/>
    </row>
    <row r="268" spans="1:9" ht="14.25">
      <c r="A268" s="11">
        <v>1534</v>
      </c>
      <c r="B268" s="10">
        <v>0.014329861111111113</v>
      </c>
      <c r="C268" s="10">
        <v>0.0298391203703696</v>
      </c>
      <c r="D268" s="16">
        <v>0.0167256944444357</v>
      </c>
      <c r="E268" s="10"/>
      <c r="F268" s="10">
        <v>0.0194224537037047</v>
      </c>
      <c r="G268" s="10">
        <v>0.005438657407407407</v>
      </c>
      <c r="H268" s="10"/>
      <c r="I268" s="10"/>
    </row>
    <row r="269" spans="1:9" ht="14.25">
      <c r="A269" s="11">
        <v>1533</v>
      </c>
      <c r="B269" s="11"/>
      <c r="C269" s="10">
        <v>0.0298506944444437</v>
      </c>
      <c r="D269" s="16"/>
      <c r="E269" s="10">
        <v>0.00932986111109965</v>
      </c>
      <c r="F269" s="10">
        <v>0.0194340277777788</v>
      </c>
      <c r="G269" s="10">
        <v>0.005439814814814815</v>
      </c>
      <c r="H269" s="10"/>
      <c r="I269" s="10"/>
    </row>
    <row r="270" spans="1:9" ht="14.25">
      <c r="A270" s="11">
        <v>1532</v>
      </c>
      <c r="B270" s="10">
        <v>0.014341435185185186</v>
      </c>
      <c r="C270" s="10"/>
      <c r="D270" s="16">
        <v>0.0167372685185098</v>
      </c>
      <c r="E270" s="10"/>
      <c r="F270" s="10"/>
      <c r="G270" s="10">
        <v>0.00544212962962963</v>
      </c>
      <c r="H270" s="10">
        <v>0.0108923611110968</v>
      </c>
      <c r="I270" s="10"/>
    </row>
    <row r="271" spans="1:9" ht="14.25">
      <c r="A271" s="11">
        <v>1531</v>
      </c>
      <c r="B271" s="11"/>
      <c r="C271" s="10">
        <v>0.0298622685185178</v>
      </c>
      <c r="D271" s="16"/>
      <c r="E271" s="10"/>
      <c r="F271" s="10">
        <v>0.0194456018518529</v>
      </c>
      <c r="G271" s="10">
        <v>0.005444444444444444</v>
      </c>
      <c r="H271" s="10"/>
      <c r="I271" s="10">
        <v>0.00634374999998688</v>
      </c>
    </row>
    <row r="272" spans="1:9" ht="14.25">
      <c r="A272" s="11">
        <v>1530</v>
      </c>
      <c r="B272" s="10">
        <v>0.01435300925925926</v>
      </c>
      <c r="C272" s="10">
        <v>0.0298738425925919</v>
      </c>
      <c r="D272" s="16">
        <v>0.0167488425925839</v>
      </c>
      <c r="E272" s="10"/>
      <c r="F272" s="10"/>
      <c r="G272" s="10">
        <v>0.005445601851851852</v>
      </c>
      <c r="H272" s="10"/>
      <c r="I272" s="10"/>
    </row>
    <row r="273" spans="1:9" ht="14.25">
      <c r="A273" s="11">
        <v>1529</v>
      </c>
      <c r="B273" s="11"/>
      <c r="C273" s="10">
        <v>0.029885416666666</v>
      </c>
      <c r="D273" s="16"/>
      <c r="E273" s="10">
        <v>0.00934143518517375</v>
      </c>
      <c r="F273" s="10">
        <v>0.0194571759259269</v>
      </c>
      <c r="G273" s="10">
        <v>0.005447916666666667</v>
      </c>
      <c r="H273" s="10">
        <v>0.0109039351851709</v>
      </c>
      <c r="I273" s="10"/>
    </row>
    <row r="274" spans="1:9" ht="14.25">
      <c r="A274" s="11">
        <v>1528</v>
      </c>
      <c r="B274" s="10">
        <v>0.014364583333333333</v>
      </c>
      <c r="C274" s="10">
        <v>0.0298969907407401</v>
      </c>
      <c r="D274" s="16">
        <v>0.016760416666658</v>
      </c>
      <c r="E274" s="10"/>
      <c r="F274" s="10">
        <v>0.019468750000001</v>
      </c>
      <c r="G274" s="10">
        <v>0.005450231481481482</v>
      </c>
      <c r="H274" s="10"/>
      <c r="I274" s="10"/>
    </row>
    <row r="275" spans="1:9" ht="14.25">
      <c r="A275" s="11">
        <v>1527</v>
      </c>
      <c r="B275" s="11"/>
      <c r="C275" s="10">
        <v>0.0299085648148142</v>
      </c>
      <c r="D275" s="16"/>
      <c r="E275" s="10"/>
      <c r="F275" s="10"/>
      <c r="G275" s="10">
        <v>0.005451388888888888</v>
      </c>
      <c r="H275" s="10"/>
      <c r="I275" s="10"/>
    </row>
    <row r="276" spans="1:9" ht="14.25">
      <c r="A276" s="11">
        <v>1526</v>
      </c>
      <c r="B276" s="11"/>
      <c r="C276" s="10">
        <v>0.0299201388888883</v>
      </c>
      <c r="D276" s="16">
        <v>0.0167719907407321</v>
      </c>
      <c r="E276" s="10">
        <v>0.00935300925924785</v>
      </c>
      <c r="F276" s="10">
        <v>0.0194803240740751</v>
      </c>
      <c r="G276" s="10">
        <v>0.005453703703703704</v>
      </c>
      <c r="H276" s="10">
        <v>0.010915509259245</v>
      </c>
      <c r="I276" s="10">
        <v>0.00635532407406098</v>
      </c>
    </row>
    <row r="277" spans="1:9" ht="14.25">
      <c r="A277" s="11">
        <v>1525</v>
      </c>
      <c r="B277" s="10">
        <v>0.014376157407407409</v>
      </c>
      <c r="C277" s="10">
        <v>0.0299317129629624</v>
      </c>
      <c r="D277" s="16"/>
      <c r="E277" s="10"/>
      <c r="F277" s="10"/>
      <c r="G277" s="10">
        <v>0.005456018518518519</v>
      </c>
      <c r="H277" s="10"/>
      <c r="I277" s="10"/>
    </row>
    <row r="278" spans="1:9" ht="14.25">
      <c r="A278" s="11">
        <v>1524</v>
      </c>
      <c r="B278" s="11"/>
      <c r="C278" s="10">
        <v>0.0299432870370365</v>
      </c>
      <c r="D278" s="16">
        <v>0.0167835648148062</v>
      </c>
      <c r="E278" s="10"/>
      <c r="F278" s="10">
        <v>0.0194918981481491</v>
      </c>
      <c r="G278" s="10">
        <v>0.005457175925925925</v>
      </c>
      <c r="H278" s="10"/>
      <c r="I278" s="10"/>
    </row>
    <row r="279" spans="1:9" ht="14.25">
      <c r="A279" s="11">
        <v>1523</v>
      </c>
      <c r="B279" s="10">
        <v>0.014387731481481482</v>
      </c>
      <c r="C279" s="10">
        <v>0.0299548611111106</v>
      </c>
      <c r="D279" s="16"/>
      <c r="E279" s="10"/>
      <c r="F279" s="10">
        <v>0.0195034722222232</v>
      </c>
      <c r="G279" s="10">
        <v>0.0054594907407407404</v>
      </c>
      <c r="H279" s="10">
        <v>0.0109270833333191</v>
      </c>
      <c r="I279" s="10"/>
    </row>
    <row r="280" spans="1:9" ht="14.25">
      <c r="A280" s="11">
        <v>1522</v>
      </c>
      <c r="B280" s="11"/>
      <c r="C280" s="10">
        <v>0.0299664351851847</v>
      </c>
      <c r="D280" s="16">
        <v>0.0167951388888803</v>
      </c>
      <c r="E280" s="10">
        <v>0.00936458333332195</v>
      </c>
      <c r="F280" s="10"/>
      <c r="G280" s="10">
        <v>0.005461805555555556</v>
      </c>
      <c r="H280" s="10"/>
      <c r="I280" s="10"/>
    </row>
    <row r="281" spans="1:9" ht="14.25">
      <c r="A281" s="11">
        <v>1521</v>
      </c>
      <c r="B281" s="10">
        <v>0.014399305555555554</v>
      </c>
      <c r="C281" s="10">
        <v>0.0299780092592588</v>
      </c>
      <c r="D281" s="16"/>
      <c r="E281" s="10"/>
      <c r="F281" s="10">
        <v>0.0195150462962973</v>
      </c>
      <c r="G281" s="10">
        <v>0.005462962962962964</v>
      </c>
      <c r="H281" s="10"/>
      <c r="I281" s="10">
        <v>0.00636689814813508</v>
      </c>
    </row>
    <row r="282" spans="1:9" ht="14.25">
      <c r="A282" s="11">
        <v>1520</v>
      </c>
      <c r="B282" s="11"/>
      <c r="C282" s="10">
        <v>0.0299895833333329</v>
      </c>
      <c r="D282" s="16">
        <v>0.0168067129629544</v>
      </c>
      <c r="E282" s="10"/>
      <c r="F282" s="10"/>
      <c r="G282" s="10">
        <v>0.005465277777777778</v>
      </c>
      <c r="H282" s="10">
        <v>0.0109386574073932</v>
      </c>
      <c r="I282" s="10"/>
    </row>
    <row r="283" spans="1:9" ht="14.25">
      <c r="A283" s="11">
        <v>1519</v>
      </c>
      <c r="B283" s="10">
        <v>0.014410879629629628</v>
      </c>
      <c r="C283" s="10">
        <v>0.030001157407407</v>
      </c>
      <c r="D283" s="16"/>
      <c r="E283" s="10">
        <v>0.00937615740739606</v>
      </c>
      <c r="F283" s="10">
        <v>0.0195266203703713</v>
      </c>
      <c r="G283" s="10">
        <v>0.0054675925925925925</v>
      </c>
      <c r="H283" s="10"/>
      <c r="I283" s="10"/>
    </row>
    <row r="284" spans="1:9" ht="14.25">
      <c r="A284" s="11">
        <v>1518</v>
      </c>
      <c r="B284" s="11"/>
      <c r="C284" s="10"/>
      <c r="D284" s="16">
        <v>0.0168182870370285</v>
      </c>
      <c r="E284" s="10"/>
      <c r="F284" s="10">
        <v>0.0195381944444454</v>
      </c>
      <c r="G284" s="10">
        <v>0.005469907407407407</v>
      </c>
      <c r="H284" s="10"/>
      <c r="I284" s="10"/>
    </row>
    <row r="285" spans="1:9" ht="14.25">
      <c r="A285" s="11">
        <v>1517</v>
      </c>
      <c r="B285" s="10"/>
      <c r="C285" s="10">
        <v>0.0300127314814811</v>
      </c>
      <c r="D285" s="16"/>
      <c r="E285" s="10"/>
      <c r="F285" s="10"/>
      <c r="G285" s="10">
        <v>0.005471064814814815</v>
      </c>
      <c r="H285" s="10">
        <v>0.0109502314814673</v>
      </c>
      <c r="I285" s="10"/>
    </row>
    <row r="286" spans="1:9" ht="14.25">
      <c r="A286" s="11">
        <v>1516</v>
      </c>
      <c r="B286" s="10">
        <v>0.014422453703703703</v>
      </c>
      <c r="C286" s="10">
        <v>0.0300243055555552</v>
      </c>
      <c r="D286" s="16">
        <v>0.0168298611111025</v>
      </c>
      <c r="E286" s="10"/>
      <c r="F286" s="10">
        <v>0.0195497685185195</v>
      </c>
      <c r="G286" s="10">
        <v>0.00547337962962963</v>
      </c>
      <c r="H286" s="10"/>
      <c r="I286" s="10">
        <v>0.00637847222220918</v>
      </c>
    </row>
    <row r="287" spans="1:9" ht="14.25">
      <c r="A287" s="11">
        <v>1515</v>
      </c>
      <c r="B287" s="11"/>
      <c r="C287" s="10">
        <v>0.0300358796296293</v>
      </c>
      <c r="D287" s="16"/>
      <c r="E287" s="10">
        <v>0.00938773148147016</v>
      </c>
      <c r="F287" s="10"/>
      <c r="G287" s="10">
        <v>0.005475694444444444</v>
      </c>
      <c r="H287" s="10"/>
      <c r="I287" s="10"/>
    </row>
    <row r="288" spans="1:9" ht="14.25">
      <c r="A288" s="11">
        <v>1514</v>
      </c>
      <c r="B288" s="10">
        <v>0.014434027777777777</v>
      </c>
      <c r="C288" s="10">
        <v>0.0300474537037034</v>
      </c>
      <c r="D288" s="16">
        <v>0.0168414351851767</v>
      </c>
      <c r="E288" s="10"/>
      <c r="F288" s="10">
        <v>0.0195613425925936</v>
      </c>
      <c r="G288" s="10">
        <v>0.005476851851851852</v>
      </c>
      <c r="H288" s="10">
        <v>0.0109618055555414</v>
      </c>
      <c r="I288" s="10"/>
    </row>
    <row r="289" spans="1:9" ht="14.25">
      <c r="A289" s="11">
        <v>1513</v>
      </c>
      <c r="B289" s="11"/>
      <c r="C289" s="10">
        <v>0.0300590277777774</v>
      </c>
      <c r="D289" s="16">
        <v>0.0168530092592507</v>
      </c>
      <c r="E289" s="10"/>
      <c r="F289" s="10">
        <v>0.0195729166666676</v>
      </c>
      <c r="G289" s="10">
        <v>0.005479166666666667</v>
      </c>
      <c r="H289" s="10"/>
      <c r="I289" s="10"/>
    </row>
    <row r="290" spans="1:9" ht="14.25">
      <c r="A290" s="11">
        <v>1512</v>
      </c>
      <c r="B290" s="10">
        <v>0.01444560185185185</v>
      </c>
      <c r="C290" s="10">
        <v>0.0300706018518515</v>
      </c>
      <c r="D290" s="16"/>
      <c r="E290" s="10">
        <v>0.00939930555554426</v>
      </c>
      <c r="F290" s="10"/>
      <c r="G290" s="10">
        <v>0.005481481481481482</v>
      </c>
      <c r="H290" s="10"/>
      <c r="I290" s="10"/>
    </row>
    <row r="291" spans="1:9" ht="14.25">
      <c r="A291" s="11">
        <v>1511</v>
      </c>
      <c r="B291" s="11"/>
      <c r="C291" s="10">
        <v>0.0300821759259256</v>
      </c>
      <c r="D291" s="16">
        <v>0.0168645833333248</v>
      </c>
      <c r="E291" s="10"/>
      <c r="F291" s="10">
        <v>0.0195844907407417</v>
      </c>
      <c r="G291" s="10">
        <v>0.0054826388888888885</v>
      </c>
      <c r="H291" s="10">
        <v>0.0109733796296155</v>
      </c>
      <c r="I291" s="10">
        <v>0.00639004629628328</v>
      </c>
    </row>
    <row r="292" spans="1:9" ht="14.25">
      <c r="A292" s="11">
        <v>1510</v>
      </c>
      <c r="B292" s="10">
        <v>0.014457175925925927</v>
      </c>
      <c r="C292" s="10">
        <v>0.0300937499999997</v>
      </c>
      <c r="D292" s="16"/>
      <c r="E292" s="10"/>
      <c r="F292" s="10">
        <v>0.0195960648148158</v>
      </c>
      <c r="G292" s="10">
        <v>0.005484953703703704</v>
      </c>
      <c r="H292" s="10"/>
      <c r="I292" s="10"/>
    </row>
    <row r="293" spans="1:9" ht="14.25">
      <c r="A293" s="11">
        <v>1509</v>
      </c>
      <c r="B293" s="11"/>
      <c r="C293" s="10">
        <v>0.0301053240740738</v>
      </c>
      <c r="D293" s="16">
        <v>0.0168761574073989</v>
      </c>
      <c r="E293" s="10">
        <v>0.00941087962961836</v>
      </c>
      <c r="F293" s="10"/>
      <c r="G293" s="10">
        <v>0.005487268518518519</v>
      </c>
      <c r="H293" s="10"/>
      <c r="I293" s="10"/>
    </row>
    <row r="294" spans="1:9" ht="14.25">
      <c r="A294" s="11">
        <v>1508</v>
      </c>
      <c r="B294" s="11"/>
      <c r="C294" s="10">
        <v>0.0301168981481479</v>
      </c>
      <c r="D294" s="16"/>
      <c r="E294" s="10"/>
      <c r="F294" s="10">
        <v>0.0196076388888898</v>
      </c>
      <c r="G294" s="10">
        <v>0.005489583333333333</v>
      </c>
      <c r="H294" s="10">
        <v>0.0109849537036896</v>
      </c>
      <c r="I294" s="10"/>
    </row>
    <row r="295" spans="1:9" ht="14.25">
      <c r="A295" s="11">
        <v>1507</v>
      </c>
      <c r="B295" s="10">
        <v>0.01446875</v>
      </c>
      <c r="C295" s="10">
        <v>0.030128472222222</v>
      </c>
      <c r="D295" s="16">
        <v>0.016887731481473</v>
      </c>
      <c r="E295" s="10"/>
      <c r="F295" s="10">
        <v>0.0196192129629639</v>
      </c>
      <c r="G295" s="10">
        <v>0.0054918981481481485</v>
      </c>
      <c r="H295" s="10"/>
      <c r="I295" s="10"/>
    </row>
    <row r="296" spans="1:9" ht="14.25">
      <c r="A296" s="11">
        <v>1506</v>
      </c>
      <c r="B296" s="11"/>
      <c r="C296" s="10">
        <v>0.0301400462962961</v>
      </c>
      <c r="D296" s="16"/>
      <c r="E296" s="10"/>
      <c r="F296" s="10"/>
      <c r="G296" s="10">
        <v>0.005493055555555556</v>
      </c>
      <c r="H296" s="10">
        <v>0.0109965277777637</v>
      </c>
      <c r="I296" s="10">
        <v>0.00640162037035738</v>
      </c>
    </row>
    <row r="297" spans="1:9" ht="14.25">
      <c r="A297" s="11">
        <v>1505</v>
      </c>
      <c r="B297" s="10">
        <v>0.014480324074074074</v>
      </c>
      <c r="C297" s="10">
        <v>0.0301516203703702</v>
      </c>
      <c r="D297" s="16">
        <v>0.0168993055555471</v>
      </c>
      <c r="E297" s="10">
        <v>0.00942245370369246</v>
      </c>
      <c r="F297" s="10">
        <v>0.019630787037038</v>
      </c>
      <c r="G297" s="10">
        <v>0.00549537037037037</v>
      </c>
      <c r="H297" s="10"/>
      <c r="I297" s="10"/>
    </row>
    <row r="298" spans="1:9" ht="14.25">
      <c r="A298" s="11">
        <v>1504</v>
      </c>
      <c r="B298" s="11"/>
      <c r="C298" s="10">
        <v>0.0301631944444443</v>
      </c>
      <c r="D298" s="16"/>
      <c r="E298" s="10"/>
      <c r="F298" s="10"/>
      <c r="G298" s="10">
        <v>0.005497685185185185</v>
      </c>
      <c r="H298" s="10"/>
      <c r="I298" s="10"/>
    </row>
    <row r="299" spans="1:9" ht="14.25">
      <c r="A299" s="11">
        <v>1503</v>
      </c>
      <c r="B299" s="10">
        <v>0.014491898148148148</v>
      </c>
      <c r="C299" s="10">
        <v>0.0301747685185184</v>
      </c>
      <c r="D299" s="16">
        <v>0.0169108796296212</v>
      </c>
      <c r="E299" s="10"/>
      <c r="F299" s="10">
        <v>0.0196423611111121</v>
      </c>
      <c r="G299" s="10">
        <v>0.0055000000000000005</v>
      </c>
      <c r="H299" s="10">
        <v>0.0110081018518378</v>
      </c>
      <c r="I299" s="10"/>
    </row>
    <row r="300" spans="1:9" ht="14.25">
      <c r="A300" s="11">
        <v>1502</v>
      </c>
      <c r="B300" s="11"/>
      <c r="C300" s="10">
        <v>0.0301863425925925</v>
      </c>
      <c r="D300" s="16">
        <v>0.0169224537036953</v>
      </c>
      <c r="E300" s="10">
        <v>0.00943402777776656</v>
      </c>
      <c r="F300" s="10">
        <v>0.0196539351851861</v>
      </c>
      <c r="G300" s="10">
        <v>0.005502314814814815</v>
      </c>
      <c r="H300" s="10"/>
      <c r="I300" s="10"/>
    </row>
    <row r="301" spans="1:9" ht="14.25">
      <c r="A301" s="11">
        <v>1501</v>
      </c>
      <c r="B301" s="10">
        <v>0.014503472222222223</v>
      </c>
      <c r="C301" s="10">
        <v>0.0301979166666666</v>
      </c>
      <c r="D301" s="16"/>
      <c r="E301" s="10"/>
      <c r="F301" s="10"/>
      <c r="G301" s="10">
        <v>0.005503472222222222</v>
      </c>
      <c r="H301" s="10"/>
      <c r="I301" s="10">
        <v>0.00641319444443148</v>
      </c>
    </row>
    <row r="302" spans="1:9" ht="14.25">
      <c r="A302" s="11">
        <v>1500</v>
      </c>
      <c r="B302" s="11"/>
      <c r="C302" s="10">
        <v>0.0302094907407407</v>
      </c>
      <c r="D302" s="16">
        <v>0.0169340277777694</v>
      </c>
      <c r="E302" s="10"/>
      <c r="F302" s="10">
        <v>0.0196655092592602</v>
      </c>
      <c r="G302" s="10">
        <v>0.005505787037037037</v>
      </c>
      <c r="H302" s="10">
        <v>0.0110196759259119</v>
      </c>
      <c r="I302" s="10"/>
    </row>
    <row r="303" spans="1:9" ht="14.25">
      <c r="A303" s="11">
        <v>1499</v>
      </c>
      <c r="B303" s="10">
        <v>0.014515046296296297</v>
      </c>
      <c r="C303" s="10">
        <v>0.0302210648148148</v>
      </c>
      <c r="D303" s="16"/>
      <c r="E303" s="10">
        <v>0.00944560185184066</v>
      </c>
      <c r="F303" s="10">
        <v>0.0196770833333343</v>
      </c>
      <c r="G303" s="10">
        <v>0.005508101851851852</v>
      </c>
      <c r="H303" s="10"/>
      <c r="I303" s="10"/>
    </row>
    <row r="304" spans="1:9" ht="14.25">
      <c r="A304" s="11">
        <v>1498</v>
      </c>
      <c r="B304" s="11"/>
      <c r="C304" s="10">
        <v>0.0302326388888889</v>
      </c>
      <c r="D304" s="16">
        <v>0.0169456018518435</v>
      </c>
      <c r="E304" s="10"/>
      <c r="F304" s="10"/>
      <c r="G304" s="10">
        <v>0.005510416666666667</v>
      </c>
      <c r="H304" s="10"/>
      <c r="I304" s="10"/>
    </row>
    <row r="305" spans="1:9" ht="14.25">
      <c r="A305" s="11">
        <v>1497</v>
      </c>
      <c r="B305" s="10">
        <v>0.01452662037037037</v>
      </c>
      <c r="C305" s="10">
        <v>0.030244212962963</v>
      </c>
      <c r="D305" s="16"/>
      <c r="E305" s="10"/>
      <c r="F305" s="10">
        <v>0.0196886574074083</v>
      </c>
      <c r="G305" s="10">
        <v>0.005512731481481482</v>
      </c>
      <c r="H305" s="10">
        <v>0.011031249999986</v>
      </c>
      <c r="I305" s="10"/>
    </row>
    <row r="306" spans="1:9" ht="14.25">
      <c r="A306" s="11">
        <v>1496</v>
      </c>
      <c r="B306" s="11"/>
      <c r="C306" s="10">
        <v>0.0302557870370371</v>
      </c>
      <c r="D306" s="16">
        <v>0.0169571759259176</v>
      </c>
      <c r="E306" s="10">
        <v>0.00945717592591476</v>
      </c>
      <c r="F306" s="10">
        <v>0.0197002314814824</v>
      </c>
      <c r="G306" s="10">
        <v>0.0055138888888888885</v>
      </c>
      <c r="H306" s="10"/>
      <c r="I306" s="10">
        <v>0.00642476851850558</v>
      </c>
    </row>
    <row r="307" spans="1:9" ht="14.25">
      <c r="A307" s="11">
        <v>1495</v>
      </c>
      <c r="B307" s="10">
        <v>0.014538194444444444</v>
      </c>
      <c r="C307" s="10">
        <v>0.0302673611111112</v>
      </c>
      <c r="D307" s="16"/>
      <c r="E307" s="10"/>
      <c r="F307" s="10"/>
      <c r="G307" s="10">
        <v>0.005516203703703704</v>
      </c>
      <c r="H307" s="10">
        <v>0.0110428240740601</v>
      </c>
      <c r="I307" s="10"/>
    </row>
    <row r="308" spans="1:9" ht="14.25">
      <c r="A308" s="11">
        <v>1494</v>
      </c>
      <c r="B308" s="11"/>
      <c r="C308" s="10">
        <v>0.0302789351851853</v>
      </c>
      <c r="D308" s="16">
        <v>0.0169687499999917</v>
      </c>
      <c r="E308" s="10"/>
      <c r="F308" s="10">
        <v>0.0197118055555565</v>
      </c>
      <c r="G308" s="10">
        <v>0.005518518518518519</v>
      </c>
      <c r="H308" s="10"/>
      <c r="I308" s="10"/>
    </row>
    <row r="309" spans="1:9" ht="14.25">
      <c r="A309" s="11">
        <v>1493</v>
      </c>
      <c r="B309" s="10">
        <v>0.01454976851851852</v>
      </c>
      <c r="C309" s="10">
        <v>0.0302905092592594</v>
      </c>
      <c r="D309" s="16">
        <v>0.0169803240740658</v>
      </c>
      <c r="E309" s="10">
        <v>0.00946874999998887</v>
      </c>
      <c r="F309" s="10">
        <v>0.0197233796296305</v>
      </c>
      <c r="G309" s="10">
        <v>0.005520833333333333</v>
      </c>
      <c r="H309" s="10"/>
      <c r="I309" s="10"/>
    </row>
    <row r="310" spans="1:9" ht="14.25">
      <c r="A310" s="11">
        <v>1492</v>
      </c>
      <c r="B310" s="11"/>
      <c r="C310" s="10">
        <v>0.0303020833333335</v>
      </c>
      <c r="D310" s="16"/>
      <c r="E310" s="10"/>
      <c r="F310" s="10"/>
      <c r="G310" s="10">
        <v>0.0055231481481481486</v>
      </c>
      <c r="H310" s="10">
        <v>0.0110543981481342</v>
      </c>
      <c r="I310" s="10">
        <v>0.00643634259257968</v>
      </c>
    </row>
    <row r="311" spans="1:9" ht="14.25">
      <c r="A311" s="11">
        <v>1491</v>
      </c>
      <c r="B311" s="10">
        <v>0.014561342592592593</v>
      </c>
      <c r="C311" s="10">
        <v>0.0303136574074076</v>
      </c>
      <c r="D311" s="16">
        <v>0.0169918981481399</v>
      </c>
      <c r="E311" s="10"/>
      <c r="F311" s="10">
        <v>0.0197349537037046</v>
      </c>
      <c r="G311" s="10">
        <v>0.005525462962962964</v>
      </c>
      <c r="H311" s="10"/>
      <c r="I311" s="10"/>
    </row>
    <row r="312" spans="1:9" ht="14.25">
      <c r="A312" s="11">
        <v>1490</v>
      </c>
      <c r="B312" s="11"/>
      <c r="C312" s="10">
        <v>0.0303252314814817</v>
      </c>
      <c r="D312" s="16"/>
      <c r="E312" s="10"/>
      <c r="F312" s="10">
        <v>0.0197465277777787</v>
      </c>
      <c r="G312" s="10">
        <v>0.00552662037037037</v>
      </c>
      <c r="H312" s="10"/>
      <c r="I312" s="10"/>
    </row>
    <row r="313" spans="1:9" ht="14.25">
      <c r="A313" s="11">
        <v>1489</v>
      </c>
      <c r="B313" s="10">
        <v>0.014572916666666666</v>
      </c>
      <c r="C313" s="10">
        <v>0.0303368055555557</v>
      </c>
      <c r="D313" s="16">
        <v>0.017003472222214</v>
      </c>
      <c r="E313" s="10">
        <v>0.00948032407406297</v>
      </c>
      <c r="F313" s="10"/>
      <c r="G313" s="10">
        <v>0.005528935185185185</v>
      </c>
      <c r="H313" s="10">
        <v>0.0110659722222083</v>
      </c>
      <c r="I313" s="10"/>
    </row>
    <row r="314" spans="1:9" ht="14.25">
      <c r="A314" s="11">
        <v>1488</v>
      </c>
      <c r="B314" s="11"/>
      <c r="C314" s="10">
        <v>0.0303483796296298</v>
      </c>
      <c r="D314" s="16"/>
      <c r="E314" s="10"/>
      <c r="F314" s="10">
        <v>0.0197581018518528</v>
      </c>
      <c r="G314" s="10">
        <v>0.005531250000000001</v>
      </c>
      <c r="H314" s="10"/>
      <c r="I314" s="10"/>
    </row>
    <row r="315" spans="1:9" ht="14.25">
      <c r="A315" s="11">
        <v>1487</v>
      </c>
      <c r="B315" s="11"/>
      <c r="C315" s="10">
        <v>0.0303599537037039</v>
      </c>
      <c r="D315" s="16">
        <v>0.0170150462962881</v>
      </c>
      <c r="E315" s="10"/>
      <c r="F315" s="10"/>
      <c r="G315" s="10">
        <v>0.005533564814814815</v>
      </c>
      <c r="H315" s="10"/>
      <c r="I315" s="10">
        <v>0.00644791666665378</v>
      </c>
    </row>
    <row r="316" spans="1:9" ht="14.25">
      <c r="A316" s="11">
        <v>1486</v>
      </c>
      <c r="B316" s="10">
        <v>0.01458449074074074</v>
      </c>
      <c r="C316" s="10">
        <v>0.0303715277777779</v>
      </c>
      <c r="D316" s="16">
        <v>0.0170266203703622</v>
      </c>
      <c r="E316" s="10">
        <v>0.00949189814813707</v>
      </c>
      <c r="F316" s="10">
        <v>0.0197696759259268</v>
      </c>
      <c r="G316" s="10">
        <v>0.00553587962962963</v>
      </c>
      <c r="H316" s="10">
        <v>0.0110775462962824</v>
      </c>
      <c r="I316" s="10"/>
    </row>
    <row r="317" spans="1:9" ht="14.25">
      <c r="A317" s="11">
        <v>1485</v>
      </c>
      <c r="B317" s="11"/>
      <c r="C317" s="10">
        <v>0.030383101851852</v>
      </c>
      <c r="D317" s="16"/>
      <c r="E317" s="10"/>
      <c r="F317" s="10">
        <v>0.0197812500000009</v>
      </c>
      <c r="G317" s="10">
        <v>0.005537037037037037</v>
      </c>
      <c r="H317" s="10"/>
      <c r="I317" s="10"/>
    </row>
    <row r="318" spans="1:9" ht="14.25">
      <c r="A318" s="11">
        <v>1484</v>
      </c>
      <c r="B318" s="10">
        <v>0.014596064814814817</v>
      </c>
      <c r="C318" s="10">
        <v>0.0303946759259261</v>
      </c>
      <c r="D318" s="16">
        <v>0.0170381944444363</v>
      </c>
      <c r="E318" s="10"/>
      <c r="F318" s="10"/>
      <c r="G318" s="10">
        <v>0.005539351851851852</v>
      </c>
      <c r="H318" s="10"/>
      <c r="I318" s="10"/>
    </row>
    <row r="319" spans="1:9" ht="14.25">
      <c r="A319" s="11">
        <v>1483</v>
      </c>
      <c r="B319" s="11"/>
      <c r="C319" s="10">
        <v>0.0304062500000001</v>
      </c>
      <c r="D319" s="16"/>
      <c r="E319" s="10">
        <v>0.00950347222221117</v>
      </c>
      <c r="F319" s="10">
        <v>0.019792824074075</v>
      </c>
      <c r="G319" s="10">
        <v>0.005541666666666667</v>
      </c>
      <c r="H319" s="10">
        <v>0.0110891203703565</v>
      </c>
      <c r="I319" s="10"/>
    </row>
    <row r="320" spans="1:9" ht="14.25">
      <c r="A320" s="11">
        <v>1482</v>
      </c>
      <c r="B320" s="10">
        <v>0.01460763888888889</v>
      </c>
      <c r="C320" s="10">
        <v>0.0304178240740742</v>
      </c>
      <c r="D320" s="16">
        <v>0.0170497685185104</v>
      </c>
      <c r="E320" s="10"/>
      <c r="F320" s="10">
        <v>0.019804398148149</v>
      </c>
      <c r="G320" s="10">
        <v>0.005543981481481482</v>
      </c>
      <c r="H320" s="10"/>
      <c r="I320" s="10">
        <v>0.00645949074072787</v>
      </c>
    </row>
    <row r="321" spans="1:9" ht="14.25">
      <c r="A321" s="11">
        <v>1481</v>
      </c>
      <c r="B321" s="11"/>
      <c r="C321" s="10">
        <v>0.0304293981481483</v>
      </c>
      <c r="D321" s="16"/>
      <c r="E321" s="10"/>
      <c r="F321" s="10"/>
      <c r="G321" s="10">
        <v>0.005546296296296296</v>
      </c>
      <c r="H321" s="10">
        <v>0.0111006944444306</v>
      </c>
      <c r="I321" s="10"/>
    </row>
    <row r="322" spans="1:9" ht="14.25">
      <c r="A322" s="11">
        <v>1480</v>
      </c>
      <c r="B322" s="10">
        <v>0.014619212962962964</v>
      </c>
      <c r="C322" s="10">
        <v>0.0304409722222224</v>
      </c>
      <c r="D322" s="16">
        <v>0.0170613425925845</v>
      </c>
      <c r="E322" s="10">
        <v>0.00951504629628527</v>
      </c>
      <c r="F322" s="10">
        <v>0.0198159722222231</v>
      </c>
      <c r="G322" s="10">
        <v>0.005547453703703704</v>
      </c>
      <c r="H322" s="10"/>
      <c r="I322" s="10"/>
    </row>
    <row r="323" spans="1:9" ht="14.25">
      <c r="A323" s="11">
        <v>1479</v>
      </c>
      <c r="B323" s="11"/>
      <c r="C323" s="10">
        <v>0.0304525462962964</v>
      </c>
      <c r="D323" s="16"/>
      <c r="E323" s="10"/>
      <c r="F323" s="10">
        <v>0.0198275462962972</v>
      </c>
      <c r="G323" s="10">
        <v>0.005549768518518519</v>
      </c>
      <c r="H323" s="10"/>
      <c r="I323" s="10"/>
    </row>
    <row r="324" spans="1:9" ht="14.25">
      <c r="A324" s="11">
        <v>1478</v>
      </c>
      <c r="B324" s="10">
        <v>0.014630787037037034</v>
      </c>
      <c r="C324" s="10">
        <v>0.0304641203703705</v>
      </c>
      <c r="D324" s="16">
        <v>0.0170729166666586</v>
      </c>
      <c r="E324" s="10"/>
      <c r="F324" s="10"/>
      <c r="G324" s="10">
        <v>0.005552083333333333</v>
      </c>
      <c r="H324" s="10">
        <v>0.0111122685185047</v>
      </c>
      <c r="I324" s="10"/>
    </row>
    <row r="325" spans="1:9" ht="14.25">
      <c r="A325" s="11">
        <v>1477</v>
      </c>
      <c r="B325" s="11"/>
      <c r="C325" s="10">
        <v>0.0304756944444446</v>
      </c>
      <c r="D325" s="16">
        <v>0.0170844907407327</v>
      </c>
      <c r="E325" s="10"/>
      <c r="F325" s="10">
        <v>0.0198391203703712</v>
      </c>
      <c r="G325" s="10">
        <v>0.005554398148148148</v>
      </c>
      <c r="H325" s="10"/>
      <c r="I325" s="10">
        <v>0.00647106481480197</v>
      </c>
    </row>
    <row r="326" spans="1:9" ht="14.25">
      <c r="A326" s="11">
        <v>1476</v>
      </c>
      <c r="B326" s="10">
        <v>0.014642361111111111</v>
      </c>
      <c r="C326" s="10">
        <v>0.0304872685185186</v>
      </c>
      <c r="D326" s="16"/>
      <c r="E326" s="10">
        <v>0.00952662037035937</v>
      </c>
      <c r="F326" s="10">
        <v>0.0198506944444453</v>
      </c>
      <c r="G326" s="10">
        <v>0.005556712962962964</v>
      </c>
      <c r="H326" s="10"/>
      <c r="I326" s="10"/>
    </row>
    <row r="327" spans="1:9" ht="14.25">
      <c r="A327" s="11">
        <v>1475</v>
      </c>
      <c r="B327" s="11"/>
      <c r="C327" s="10">
        <v>0.0304988425925927</v>
      </c>
      <c r="D327" s="16">
        <v>0.0170960648148068</v>
      </c>
      <c r="E327" s="10"/>
      <c r="F327" s="10"/>
      <c r="G327" s="10">
        <v>0.00555787037037037</v>
      </c>
      <c r="H327" s="10">
        <v>0.0111238425925788</v>
      </c>
      <c r="I327" s="10"/>
    </row>
    <row r="328" spans="1:9" ht="14.25">
      <c r="A328" s="11">
        <v>1474</v>
      </c>
      <c r="B328" s="10">
        <v>0.014653935185185185</v>
      </c>
      <c r="C328" s="10">
        <v>0.0305104166666668</v>
      </c>
      <c r="D328" s="16"/>
      <c r="E328" s="10"/>
      <c r="F328" s="10">
        <v>0.0198622685185194</v>
      </c>
      <c r="G328" s="10">
        <v>0.0055601851851851845</v>
      </c>
      <c r="H328" s="10"/>
      <c r="I328" s="10"/>
    </row>
    <row r="329" spans="1:9" ht="14.25">
      <c r="A329" s="11">
        <v>1473</v>
      </c>
      <c r="B329" s="11"/>
      <c r="C329" s="10">
        <v>0.0305219907407408</v>
      </c>
      <c r="D329" s="16">
        <v>0.0171076388888809</v>
      </c>
      <c r="E329" s="10">
        <v>0.00953819444443347</v>
      </c>
      <c r="F329" s="10">
        <v>0.0198738425925934</v>
      </c>
      <c r="G329" s="10">
        <v>0.005562500000000001</v>
      </c>
      <c r="H329" s="10"/>
      <c r="I329" s="10">
        <v>0.00648263888887607</v>
      </c>
    </row>
    <row r="330" spans="1:9" ht="14.25">
      <c r="A330" s="11">
        <v>1472</v>
      </c>
      <c r="B330" s="10">
        <v>0.014665509259259258</v>
      </c>
      <c r="C330" s="10">
        <v>0.0305335648148149</v>
      </c>
      <c r="D330" s="16"/>
      <c r="E330" s="10"/>
      <c r="F330" s="10"/>
      <c r="G330" s="10">
        <v>0.005564814814814815</v>
      </c>
      <c r="H330" s="10">
        <v>0.0111354166666529</v>
      </c>
      <c r="I330" s="10"/>
    </row>
    <row r="331" spans="1:9" ht="14.25">
      <c r="A331" s="11">
        <v>1471</v>
      </c>
      <c r="B331" s="11"/>
      <c r="C331" s="10">
        <v>0.030545138888889</v>
      </c>
      <c r="D331" s="16">
        <v>0.017119212962955</v>
      </c>
      <c r="E331" s="10"/>
      <c r="F331" s="10">
        <v>0.0198854166666675</v>
      </c>
      <c r="G331" s="10">
        <v>0.00556712962962963</v>
      </c>
      <c r="H331" s="10"/>
      <c r="I331" s="10"/>
    </row>
    <row r="332" spans="1:9" ht="14.25">
      <c r="A332" s="11">
        <v>1470</v>
      </c>
      <c r="B332" s="10">
        <v>0.014677083333333334</v>
      </c>
      <c r="C332" s="10">
        <v>0.0305567129629631</v>
      </c>
      <c r="D332" s="16"/>
      <c r="E332" s="10">
        <v>0.00954976851850757</v>
      </c>
      <c r="F332" s="10"/>
      <c r="G332" s="10">
        <v>0.005569444444444444</v>
      </c>
      <c r="H332" s="10">
        <v>0.011146990740727</v>
      </c>
      <c r="I332" s="10"/>
    </row>
    <row r="333" spans="1:9" ht="14.25">
      <c r="A333" s="11">
        <v>1469</v>
      </c>
      <c r="B333" s="11"/>
      <c r="C333" s="10">
        <v>0.0305682870370371</v>
      </c>
      <c r="D333" s="16">
        <v>0.0171307870370291</v>
      </c>
      <c r="E333" s="10"/>
      <c r="F333" s="10">
        <v>0.0198969907407416</v>
      </c>
      <c r="G333" s="10">
        <v>0.005570601851851852</v>
      </c>
      <c r="H333" s="10"/>
      <c r="I333" s="10"/>
    </row>
    <row r="334" spans="1:9" ht="14.25">
      <c r="A334" s="11">
        <v>1468</v>
      </c>
      <c r="B334" s="10">
        <v>0.014688657407407407</v>
      </c>
      <c r="C334" s="10">
        <v>0.0305798611111112</v>
      </c>
      <c r="D334" s="16">
        <v>0.0171423611111032</v>
      </c>
      <c r="E334" s="10"/>
      <c r="F334" s="10">
        <v>0.0199085648148157</v>
      </c>
      <c r="G334" s="10">
        <v>0.005572916666666667</v>
      </c>
      <c r="H334" s="10"/>
      <c r="I334" s="10">
        <v>0.00649421296295017</v>
      </c>
    </row>
    <row r="335" spans="1:9" ht="14.25">
      <c r="A335" s="11">
        <v>1467</v>
      </c>
      <c r="B335" s="11"/>
      <c r="C335" s="10">
        <v>0.0305914351851853</v>
      </c>
      <c r="D335" s="16"/>
      <c r="E335" s="10">
        <v>0.00956134259258168</v>
      </c>
      <c r="F335" s="10"/>
      <c r="G335" s="10">
        <v>0.005575231481481482</v>
      </c>
      <c r="H335" s="10">
        <v>0.0111585648148011</v>
      </c>
      <c r="I335" s="10"/>
    </row>
    <row r="336" spans="1:9" ht="14.25">
      <c r="A336" s="11">
        <v>1466</v>
      </c>
      <c r="B336" s="11"/>
      <c r="C336" s="10">
        <v>0.0306030092592593</v>
      </c>
      <c r="D336" s="16">
        <v>0.0171539351851773</v>
      </c>
      <c r="E336" s="10"/>
      <c r="F336" s="10">
        <v>0.0199201388888897</v>
      </c>
      <c r="G336" s="10">
        <v>0.005577546296296296</v>
      </c>
      <c r="H336" s="10"/>
      <c r="I336" s="10"/>
    </row>
    <row r="337" spans="1:9" ht="14.25">
      <c r="A337" s="11">
        <v>1465</v>
      </c>
      <c r="B337" s="10">
        <v>0.01470023148148148</v>
      </c>
      <c r="C337" s="10">
        <v>0.0306145833333334</v>
      </c>
      <c r="D337" s="16"/>
      <c r="E337" s="10"/>
      <c r="F337" s="10">
        <v>0.0199317129629638</v>
      </c>
      <c r="G337" s="10">
        <v>0.005579861111111111</v>
      </c>
      <c r="H337" s="10"/>
      <c r="I337" s="10"/>
    </row>
    <row r="338" spans="1:9" ht="14.25">
      <c r="A338" s="11">
        <v>1464</v>
      </c>
      <c r="B338" s="11"/>
      <c r="C338" s="10">
        <v>0.0306261574074075</v>
      </c>
      <c r="D338" s="16">
        <v>0.0171655092592514</v>
      </c>
      <c r="E338" s="10">
        <v>0.00957291666665578</v>
      </c>
      <c r="F338" s="10"/>
      <c r="G338" s="10">
        <v>0.005581018518518519</v>
      </c>
      <c r="H338" s="10">
        <v>0.0111701388888752</v>
      </c>
      <c r="I338" s="10"/>
    </row>
    <row r="339" spans="1:9" ht="14.25">
      <c r="A339" s="11">
        <v>1463</v>
      </c>
      <c r="B339" s="10">
        <v>0.014711805555555554</v>
      </c>
      <c r="C339" s="10">
        <v>0.0306377314814815</v>
      </c>
      <c r="D339" s="16"/>
      <c r="E339" s="10"/>
      <c r="F339" s="10">
        <v>0.0199432870370379</v>
      </c>
      <c r="G339" s="10">
        <v>0.0055833333333333325</v>
      </c>
      <c r="H339" s="10"/>
      <c r="I339" s="10">
        <v>0.00650578703702427</v>
      </c>
    </row>
    <row r="340" spans="1:9" ht="14.25">
      <c r="A340" s="11">
        <v>1462</v>
      </c>
      <c r="B340" s="11"/>
      <c r="C340" s="10">
        <v>0.0306493055555556</v>
      </c>
      <c r="D340" s="16">
        <v>0.0171770833333255</v>
      </c>
      <c r="E340" s="10"/>
      <c r="F340" s="10">
        <v>0.0199548611111119</v>
      </c>
      <c r="G340" s="10">
        <v>0.005585648148148148</v>
      </c>
      <c r="H340" s="10"/>
      <c r="I340" s="10"/>
    </row>
    <row r="341" spans="1:9" ht="14.25">
      <c r="A341" s="11">
        <v>1461</v>
      </c>
      <c r="B341" s="10">
        <v>0.01472337962962963</v>
      </c>
      <c r="C341" s="10">
        <v>0.0306608796296297</v>
      </c>
      <c r="D341" s="16"/>
      <c r="E341" s="10"/>
      <c r="F341" s="10"/>
      <c r="G341" s="10">
        <v>0.005587962962962964</v>
      </c>
      <c r="H341" s="10">
        <v>0.0111817129629493</v>
      </c>
      <c r="I341" s="10"/>
    </row>
    <row r="342" spans="1:9" ht="14.25">
      <c r="A342" s="11">
        <v>1460</v>
      </c>
      <c r="B342" s="11"/>
      <c r="C342" s="10">
        <v>0.0306724537037038</v>
      </c>
      <c r="D342" s="16">
        <v>0.0171886574073996</v>
      </c>
      <c r="E342" s="10">
        <v>0.00958449074072988</v>
      </c>
      <c r="F342" s="10">
        <v>0.019966435185186</v>
      </c>
      <c r="G342" s="10">
        <v>0.005590277777777778</v>
      </c>
      <c r="H342" s="10"/>
      <c r="I342" s="10"/>
    </row>
    <row r="343" spans="1:9" ht="14.25">
      <c r="A343" s="11">
        <v>1459</v>
      </c>
      <c r="B343" s="10">
        <v>0.014734953703703703</v>
      </c>
      <c r="C343" s="10">
        <v>0.0306840277777778</v>
      </c>
      <c r="D343" s="16">
        <v>0.0172002314814737</v>
      </c>
      <c r="E343" s="10"/>
      <c r="F343" s="10">
        <v>0.0199780092592601</v>
      </c>
      <c r="G343" s="10">
        <v>0.005592592592592593</v>
      </c>
      <c r="H343" s="10">
        <v>0.0111932870370234</v>
      </c>
      <c r="I343" s="10"/>
    </row>
    <row r="344" spans="1:9" ht="14.25">
      <c r="A344" s="11">
        <v>1458</v>
      </c>
      <c r="B344" s="11"/>
      <c r="C344" s="10">
        <v>0.0306956018518519</v>
      </c>
      <c r="D344" s="16"/>
      <c r="E344" s="10"/>
      <c r="F344" s="10"/>
      <c r="G344" s="10">
        <v>0.005593750000000001</v>
      </c>
      <c r="H344" s="10"/>
      <c r="I344" s="10">
        <v>0.00651736111109837</v>
      </c>
    </row>
    <row r="345" spans="1:9" ht="14.25">
      <c r="A345" s="11">
        <v>1457</v>
      </c>
      <c r="B345" s="10">
        <v>0.014746527777777777</v>
      </c>
      <c r="C345" s="10">
        <v>0.030707175925926</v>
      </c>
      <c r="D345" s="16">
        <v>0.0172118055555478</v>
      </c>
      <c r="E345" s="10">
        <v>0.00959606481480398</v>
      </c>
      <c r="F345" s="10">
        <v>0.0199895833333342</v>
      </c>
      <c r="G345" s="10">
        <v>0.005596064814814815</v>
      </c>
      <c r="H345" s="10"/>
      <c r="I345" s="10"/>
    </row>
    <row r="346" spans="1:9" ht="14.25">
      <c r="A346" s="11">
        <v>1456</v>
      </c>
      <c r="B346" s="11"/>
      <c r="C346" s="10">
        <v>0.03071875</v>
      </c>
      <c r="D346" s="16"/>
      <c r="E346" s="10"/>
      <c r="F346" s="10">
        <v>0.0200011574074082</v>
      </c>
      <c r="G346" s="10">
        <v>0.00559837962962963</v>
      </c>
      <c r="H346" s="10">
        <v>0.0112048611110976</v>
      </c>
      <c r="I346" s="10"/>
    </row>
    <row r="347" spans="1:9" ht="14.25">
      <c r="A347" s="11">
        <v>1455</v>
      </c>
      <c r="B347" s="10">
        <v>0.01475810185185185</v>
      </c>
      <c r="C347" s="10">
        <v>0.0307303240740741</v>
      </c>
      <c r="D347" s="16">
        <v>0.0172233796296219</v>
      </c>
      <c r="E347" s="10"/>
      <c r="F347" s="10"/>
      <c r="G347" s="10">
        <v>0.005600694444444444</v>
      </c>
      <c r="H347" s="10"/>
      <c r="I347" s="10"/>
    </row>
    <row r="348" spans="1:9" ht="14.25">
      <c r="A348" s="11">
        <v>1454</v>
      </c>
      <c r="B348" s="11"/>
      <c r="C348" s="10">
        <v>0.0307418981481482</v>
      </c>
      <c r="D348" s="16">
        <v>0.017234953703696</v>
      </c>
      <c r="E348" s="10">
        <v>0.00960763888887808</v>
      </c>
      <c r="F348" s="10">
        <v>0.0200127314814823</v>
      </c>
      <c r="G348" s="10">
        <v>0.005603009259259259</v>
      </c>
      <c r="H348" s="10">
        <v>0.0112164351851716</v>
      </c>
      <c r="I348" s="10">
        <v>0.00652893518517247</v>
      </c>
    </row>
    <row r="349" spans="1:9" ht="14.25">
      <c r="A349" s="11">
        <v>1453</v>
      </c>
      <c r="B349" s="10">
        <v>0.014769675925925927</v>
      </c>
      <c r="C349" s="10">
        <v>0.0307534722222222</v>
      </c>
      <c r="D349" s="16"/>
      <c r="E349" s="10"/>
      <c r="F349" s="10">
        <v>0.0200243055555564</v>
      </c>
      <c r="G349" s="10">
        <v>0.005605324074074074</v>
      </c>
      <c r="H349" s="10"/>
      <c r="I349" s="10"/>
    </row>
    <row r="350" spans="1:9" ht="14.25">
      <c r="A350" s="11">
        <v>1452</v>
      </c>
      <c r="B350" s="11"/>
      <c r="C350" s="10">
        <v>0.0307650462962963</v>
      </c>
      <c r="D350" s="16">
        <v>0.0172465277777701</v>
      </c>
      <c r="E350" s="10"/>
      <c r="F350" s="10">
        <v>0.0200358796296304</v>
      </c>
      <c r="G350" s="10">
        <v>0.005607638888888889</v>
      </c>
      <c r="H350" s="10"/>
      <c r="I350" s="10"/>
    </row>
    <row r="351" spans="1:9" ht="14.25">
      <c r="A351" s="11">
        <v>1451</v>
      </c>
      <c r="B351" s="10">
        <v>0.014781250000000001</v>
      </c>
      <c r="C351" s="10">
        <v>0.0307766203703704</v>
      </c>
      <c r="D351" s="16"/>
      <c r="E351" s="10">
        <v>0.00961921296295218</v>
      </c>
      <c r="F351" s="10"/>
      <c r="G351" s="10">
        <v>0.005609953703703704</v>
      </c>
      <c r="H351" s="10">
        <v>0.0112280092592458</v>
      </c>
      <c r="I351" s="10"/>
    </row>
    <row r="352" spans="1:9" ht="14.25">
      <c r="A352" s="11">
        <v>1450</v>
      </c>
      <c r="B352" s="11"/>
      <c r="C352" s="10">
        <v>0.0307881944444445</v>
      </c>
      <c r="D352" s="16">
        <v>0.0172581018518442</v>
      </c>
      <c r="E352" s="10"/>
      <c r="F352" s="10">
        <v>0.0200474537037045</v>
      </c>
      <c r="G352" s="10">
        <v>0.005612268518518519</v>
      </c>
      <c r="H352" s="10"/>
      <c r="I352" s="10"/>
    </row>
    <row r="353" spans="1:9" ht="14.25">
      <c r="A353" s="11">
        <v>1449</v>
      </c>
      <c r="B353" s="10">
        <v>0.014792824074074075</v>
      </c>
      <c r="C353" s="10">
        <v>0.0307997685185185</v>
      </c>
      <c r="D353" s="16">
        <v>0.0172696759259183</v>
      </c>
      <c r="E353" s="10"/>
      <c r="F353" s="10">
        <v>0.0200590277777786</v>
      </c>
      <c r="G353" s="10">
        <v>0.005614583333333333</v>
      </c>
      <c r="H353" s="10"/>
      <c r="I353" s="10">
        <v>0.00654050925924657</v>
      </c>
    </row>
    <row r="354" spans="1:9" ht="14.25">
      <c r="A354" s="11">
        <v>1448</v>
      </c>
      <c r="B354" s="11"/>
      <c r="C354" s="10">
        <v>0.0308113425925926</v>
      </c>
      <c r="D354" s="16"/>
      <c r="E354" s="10">
        <v>0.00963078703702628</v>
      </c>
      <c r="F354" s="10"/>
      <c r="G354" s="10">
        <v>0.005616898148148148</v>
      </c>
      <c r="H354" s="10">
        <v>0.0112395833333199</v>
      </c>
      <c r="I354" s="10"/>
    </row>
    <row r="355" spans="1:9" ht="14.25">
      <c r="A355" s="11">
        <v>1447</v>
      </c>
      <c r="B355" s="10">
        <v>0.01480439814814815</v>
      </c>
      <c r="C355" s="10">
        <v>0.03082291666666667</v>
      </c>
      <c r="D355" s="16">
        <v>0.0172812499999924</v>
      </c>
      <c r="E355" s="10"/>
      <c r="F355" s="10">
        <v>0.0200706018518526</v>
      </c>
      <c r="G355" s="10">
        <v>0.005619212962962964</v>
      </c>
      <c r="H355" s="10"/>
      <c r="I355" s="10"/>
    </row>
    <row r="356" spans="1:9" ht="14.25">
      <c r="A356" s="11">
        <v>1446</v>
      </c>
      <c r="B356" s="10">
        <v>0.014815972222222223</v>
      </c>
      <c r="C356" s="10">
        <v>0.03083449074074074</v>
      </c>
      <c r="D356" s="16"/>
      <c r="E356" s="10"/>
      <c r="F356" s="10">
        <v>0.0200821759259267</v>
      </c>
      <c r="G356" s="10">
        <v>0.005621527777777778</v>
      </c>
      <c r="H356" s="10">
        <v>0.0112511574073939</v>
      </c>
      <c r="I356" s="10"/>
    </row>
    <row r="357" spans="1:9" ht="14.25">
      <c r="A357" s="11">
        <v>1445</v>
      </c>
      <c r="B357" s="11"/>
      <c r="C357" s="10">
        <v>0.0308576388888888</v>
      </c>
      <c r="D357" s="16">
        <v>0.0172928240740665</v>
      </c>
      <c r="E357" s="10">
        <v>0.00964236111110039</v>
      </c>
      <c r="F357" s="10"/>
      <c r="G357" s="10">
        <v>0.005623842592592593</v>
      </c>
      <c r="H357" s="10"/>
      <c r="I357" s="10">
        <v>0.00655208333332067</v>
      </c>
    </row>
    <row r="358" spans="1:9" ht="14.25">
      <c r="A358" s="11">
        <v>1444</v>
      </c>
      <c r="B358" s="10">
        <v>0.014827546296296297</v>
      </c>
      <c r="C358" s="10">
        <v>0.0308692129629629</v>
      </c>
      <c r="D358" s="16">
        <v>0.0173043981481406</v>
      </c>
      <c r="E358" s="10"/>
      <c r="F358" s="10">
        <v>0.0200937500000008</v>
      </c>
      <c r="G358" s="10">
        <v>0.005625</v>
      </c>
      <c r="H358" s="10"/>
      <c r="I358" s="10"/>
    </row>
    <row r="359" spans="1:9" ht="14.25">
      <c r="A359" s="11">
        <v>1443</v>
      </c>
      <c r="B359" s="11"/>
      <c r="C359" s="10">
        <v>0.030880787037037</v>
      </c>
      <c r="D359" s="16"/>
      <c r="E359" s="10"/>
      <c r="F359" s="10">
        <v>0.0201053240740749</v>
      </c>
      <c r="G359" s="10">
        <v>0.005627314814814815</v>
      </c>
      <c r="H359" s="10">
        <v>0.0112627314814681</v>
      </c>
      <c r="I359" s="10"/>
    </row>
    <row r="360" spans="1:9" ht="14.25">
      <c r="A360" s="11">
        <v>1442</v>
      </c>
      <c r="B360" s="10">
        <v>0.01483912037037037</v>
      </c>
      <c r="C360" s="10">
        <v>0.0308923611111111</v>
      </c>
      <c r="D360" s="16">
        <v>0.0173159722222147</v>
      </c>
      <c r="E360" s="10">
        <v>0.00965393518517449</v>
      </c>
      <c r="F360" s="10"/>
      <c r="G360" s="10">
        <v>0.00562962962962963</v>
      </c>
      <c r="H360" s="10"/>
      <c r="I360" s="10"/>
    </row>
    <row r="361" spans="1:9" ht="14.25">
      <c r="A361" s="11">
        <v>1441</v>
      </c>
      <c r="B361" s="11"/>
      <c r="C361" s="10">
        <v>0.0309039351851852</v>
      </c>
      <c r="D361" s="16"/>
      <c r="E361" s="10"/>
      <c r="F361" s="10">
        <v>0.0201168981481489</v>
      </c>
      <c r="G361" s="10">
        <v>0.005631944444444444</v>
      </c>
      <c r="H361" s="10">
        <v>0.0112743055555422</v>
      </c>
      <c r="I361" s="10">
        <v>0.00656365740739477</v>
      </c>
    </row>
    <row r="362" spans="1:9" ht="14.25">
      <c r="A362" s="11">
        <v>1440</v>
      </c>
      <c r="B362" s="10">
        <v>0.014850694444444446</v>
      </c>
      <c r="C362" s="10">
        <v>0.0309155092592592</v>
      </c>
      <c r="D362" s="16">
        <v>0.0173275462962888</v>
      </c>
      <c r="E362" s="10"/>
      <c r="F362" s="10">
        <v>0.020128472222223</v>
      </c>
      <c r="G362" s="10">
        <v>0.005634259259259259</v>
      </c>
      <c r="H362" s="10"/>
      <c r="I362" s="10"/>
    </row>
    <row r="363" spans="1:9" ht="14.25">
      <c r="A363" s="11">
        <v>1439</v>
      </c>
      <c r="B363" s="11"/>
      <c r="C363" s="10">
        <v>0.0309270833333333</v>
      </c>
      <c r="D363" s="16"/>
      <c r="E363" s="10">
        <v>0.00966550925924859</v>
      </c>
      <c r="F363" s="10"/>
      <c r="G363" s="10">
        <v>0.005636574074074074</v>
      </c>
      <c r="H363" s="10"/>
      <c r="I363" s="10"/>
    </row>
    <row r="364" spans="1:9" ht="14.25">
      <c r="A364" s="11">
        <v>1438</v>
      </c>
      <c r="B364" s="10">
        <v>0.01486226851851852</v>
      </c>
      <c r="C364" s="10">
        <v>0.0309386574074074</v>
      </c>
      <c r="D364" s="16">
        <v>0.0173391203703629</v>
      </c>
      <c r="E364" s="10"/>
      <c r="F364" s="10">
        <v>0.0201400462962971</v>
      </c>
      <c r="G364" s="10">
        <v>0.005638888888888889</v>
      </c>
      <c r="H364" s="10">
        <v>0.0112858796296163</v>
      </c>
      <c r="I364" s="10"/>
    </row>
    <row r="365" spans="1:9" ht="14.25">
      <c r="A365" s="11">
        <v>1437</v>
      </c>
      <c r="B365" s="11"/>
      <c r="C365" s="10">
        <v>0.0309502314814815</v>
      </c>
      <c r="D365" s="16">
        <v>0.017350694444437</v>
      </c>
      <c r="E365" s="10"/>
      <c r="F365" s="10">
        <v>0.0201516203703711</v>
      </c>
      <c r="G365" s="10">
        <v>0.005641203703703704</v>
      </c>
      <c r="H365" s="10"/>
      <c r="I365" s="10"/>
    </row>
    <row r="366" spans="1:9" ht="14.25">
      <c r="A366" s="11">
        <v>1436</v>
      </c>
      <c r="B366" s="10">
        <v>0.014873842592592591</v>
      </c>
      <c r="C366" s="10">
        <v>0.0309618055555555</v>
      </c>
      <c r="D366" s="16"/>
      <c r="E366" s="10">
        <v>0.00967708333332269</v>
      </c>
      <c r="F366" s="10">
        <v>0.0201631944444452</v>
      </c>
      <c r="G366" s="10">
        <v>0.005643518518518519</v>
      </c>
      <c r="H366" s="10"/>
      <c r="I366" s="10">
        <v>0.00657523148146887</v>
      </c>
    </row>
    <row r="367" spans="1:9" ht="14.25">
      <c r="A367" s="11">
        <v>1435</v>
      </c>
      <c r="B367" s="11"/>
      <c r="C367" s="10">
        <v>0.0309733796296296</v>
      </c>
      <c r="D367" s="16">
        <v>0.0173622685185111</v>
      </c>
      <c r="E367" s="10"/>
      <c r="F367" s="10"/>
      <c r="G367" s="10">
        <v>0.005645833333333333</v>
      </c>
      <c r="H367" s="10">
        <v>0.0112974537036904</v>
      </c>
      <c r="I367" s="10"/>
    </row>
    <row r="368" spans="1:9" ht="14.25">
      <c r="A368" s="11">
        <v>1434</v>
      </c>
      <c r="B368" s="10">
        <v>0.014885416666666665</v>
      </c>
      <c r="C368" s="10">
        <v>0.0309849537037037</v>
      </c>
      <c r="D368" s="16"/>
      <c r="E368" s="10"/>
      <c r="F368" s="10">
        <v>0.0201747685185193</v>
      </c>
      <c r="G368" s="10">
        <v>0.005648148148148148</v>
      </c>
      <c r="H368" s="10"/>
      <c r="I368" s="10"/>
    </row>
    <row r="369" spans="1:9" ht="14.25">
      <c r="A369" s="11">
        <v>1433</v>
      </c>
      <c r="B369" s="11"/>
      <c r="C369" s="10">
        <v>0.0309965277777778</v>
      </c>
      <c r="D369" s="16">
        <v>0.0173738425925851</v>
      </c>
      <c r="E369" s="10">
        <v>0.00968865740739679</v>
      </c>
      <c r="F369" s="10">
        <v>0.0201863425925933</v>
      </c>
      <c r="G369" s="10">
        <v>0.005650462962962962</v>
      </c>
      <c r="H369" s="10">
        <v>0.0113090277777645</v>
      </c>
      <c r="I369" s="10"/>
    </row>
    <row r="370" spans="1:9" ht="14.25">
      <c r="A370" s="11">
        <v>1432</v>
      </c>
      <c r="B370" s="10">
        <v>0.01489699074074074</v>
      </c>
      <c r="C370" s="10">
        <v>0.0310081018518518</v>
      </c>
      <c r="D370" s="16">
        <v>0.0173854166666592</v>
      </c>
      <c r="E370" s="10"/>
      <c r="F370" s="10"/>
      <c r="G370" s="10">
        <v>0.005652777777777778</v>
      </c>
      <c r="H370" s="10"/>
      <c r="I370" s="10">
        <v>0.00658680555554297</v>
      </c>
    </row>
    <row r="371" spans="1:9" ht="14.25">
      <c r="A371" s="11">
        <v>1431</v>
      </c>
      <c r="B371" s="11"/>
      <c r="C371" s="10">
        <v>0.0310196759259259</v>
      </c>
      <c r="D371" s="16"/>
      <c r="E371" s="10"/>
      <c r="F371" s="10">
        <v>0.0201979166666674</v>
      </c>
      <c r="G371" s="10">
        <v>0.005655092592592593</v>
      </c>
      <c r="H371" s="10"/>
      <c r="I371" s="10"/>
    </row>
    <row r="372" spans="1:9" ht="14.25">
      <c r="A372" s="11">
        <v>1430</v>
      </c>
      <c r="B372" s="10">
        <v>0.014908564814814814</v>
      </c>
      <c r="C372" s="10">
        <v>0.03103125</v>
      </c>
      <c r="D372" s="16">
        <v>0.0173969907407333</v>
      </c>
      <c r="E372" s="10">
        <v>0.00970023148147089</v>
      </c>
      <c r="F372" s="10">
        <v>0.0202094907407415</v>
      </c>
      <c r="G372" s="10">
        <v>0.005656249999999999</v>
      </c>
      <c r="H372" s="10">
        <v>0.0113206018518386</v>
      </c>
      <c r="I372" s="10"/>
    </row>
    <row r="373" spans="1:9" ht="14.25">
      <c r="A373" s="11">
        <v>1429</v>
      </c>
      <c r="B373" s="11"/>
      <c r="C373" s="10">
        <v>0.031042824074074077</v>
      </c>
      <c r="D373" s="16"/>
      <c r="E373" s="10"/>
      <c r="F373" s="10"/>
      <c r="G373" s="10">
        <v>0.005658564814814815</v>
      </c>
      <c r="H373" s="10"/>
      <c r="I373" s="10"/>
    </row>
    <row r="374" spans="1:9" ht="14.25">
      <c r="A374" s="11">
        <v>1428</v>
      </c>
      <c r="B374" s="10">
        <v>0.014920138888888887</v>
      </c>
      <c r="C374" s="10">
        <v>0.0310659722222222</v>
      </c>
      <c r="D374" s="16">
        <v>0.0174085648148074</v>
      </c>
      <c r="E374" s="10"/>
      <c r="F374" s="10">
        <v>0.0202210648148156</v>
      </c>
      <c r="G374" s="10">
        <v>0.00566087962962963</v>
      </c>
      <c r="H374" s="10">
        <v>0.0113321759259127</v>
      </c>
      <c r="I374" s="10"/>
    </row>
    <row r="375" spans="1:9" ht="14.25">
      <c r="A375" s="11">
        <v>1427</v>
      </c>
      <c r="B375" s="11"/>
      <c r="C375" s="10">
        <v>0.0310775462962963</v>
      </c>
      <c r="D375" s="16">
        <v>0.0174201388888815</v>
      </c>
      <c r="E375" s="10">
        <v>0.00971180555554499</v>
      </c>
      <c r="F375" s="10">
        <v>0.0202326388888896</v>
      </c>
      <c r="G375" s="10">
        <v>0.005663194444444444</v>
      </c>
      <c r="H375" s="10"/>
      <c r="I375" s="10">
        <v>0.00659837962961707</v>
      </c>
    </row>
    <row r="376" spans="1:9" ht="14.25">
      <c r="A376" s="11">
        <v>1426</v>
      </c>
      <c r="B376" s="10">
        <v>0.014931712962962961</v>
      </c>
      <c r="C376" s="10">
        <v>0.0310891203703703</v>
      </c>
      <c r="D376" s="16"/>
      <c r="E376" s="10"/>
      <c r="F376" s="10"/>
      <c r="G376" s="10">
        <v>0.005665509259259259</v>
      </c>
      <c r="H376" s="10"/>
      <c r="I376" s="10"/>
    </row>
    <row r="377" spans="1:9" ht="14.25">
      <c r="A377" s="11">
        <v>1425</v>
      </c>
      <c r="B377" s="11"/>
      <c r="C377" s="10">
        <v>0.0311006944444444</v>
      </c>
      <c r="D377" s="16">
        <v>0.0174317129629556</v>
      </c>
      <c r="E377" s="10"/>
      <c r="F377" s="10">
        <v>0.0202442129629637</v>
      </c>
      <c r="G377" s="10">
        <v>0.005667824074074074</v>
      </c>
      <c r="H377" s="10">
        <v>0.0113437499999868</v>
      </c>
      <c r="I377" s="10"/>
    </row>
    <row r="378" spans="1:9" ht="14.25">
      <c r="A378" s="11">
        <v>1424</v>
      </c>
      <c r="B378" s="10">
        <v>0.014943287037037038</v>
      </c>
      <c r="C378" s="10">
        <v>0.0311122685185185</v>
      </c>
      <c r="D378" s="16"/>
      <c r="E378" s="10">
        <v>0.00972337962961909</v>
      </c>
      <c r="F378" s="10">
        <v>0.0202557870370378</v>
      </c>
      <c r="G378" s="10">
        <v>0.005670138888888888</v>
      </c>
      <c r="H378" s="10"/>
      <c r="I378" s="10"/>
    </row>
    <row r="379" spans="1:9" ht="14.25">
      <c r="A379" s="11">
        <v>1423</v>
      </c>
      <c r="B379" s="11"/>
      <c r="C379" s="10">
        <v>0.0311238425925926</v>
      </c>
      <c r="D379" s="16">
        <v>0.0174432870370297</v>
      </c>
      <c r="E379" s="10"/>
      <c r="F379" s="10">
        <v>0.0202673611111118</v>
      </c>
      <c r="G379" s="10">
        <v>0.005672453703703704</v>
      </c>
      <c r="H379" s="10"/>
      <c r="I379" s="10">
        <v>0.00660995370369117</v>
      </c>
    </row>
    <row r="380" spans="1:9" ht="14.25">
      <c r="A380" s="11">
        <v>1422</v>
      </c>
      <c r="B380" s="10">
        <v>0.014954861111111111</v>
      </c>
      <c r="C380" s="10">
        <v>0.0311354166666666</v>
      </c>
      <c r="D380" s="16">
        <v>0.0174548611111038</v>
      </c>
      <c r="E380" s="10"/>
      <c r="F380" s="10"/>
      <c r="G380" s="10">
        <v>0.005674768518518519</v>
      </c>
      <c r="H380" s="10">
        <v>0.0113553240740609</v>
      </c>
      <c r="I380" s="10"/>
    </row>
    <row r="381" spans="1:9" ht="14.25">
      <c r="A381" s="11">
        <v>1421</v>
      </c>
      <c r="B381" s="11"/>
      <c r="C381" s="10">
        <v>0.0311469907407407</v>
      </c>
      <c r="D381" s="16"/>
      <c r="E381" s="10">
        <v>0.0097349537036932</v>
      </c>
      <c r="F381" s="10">
        <v>0.0202789351851859</v>
      </c>
      <c r="G381" s="10">
        <v>0.0056770833333333335</v>
      </c>
      <c r="H381" s="10"/>
      <c r="I381" s="10"/>
    </row>
    <row r="382" spans="1:9" ht="14.25">
      <c r="A382" s="11">
        <v>1420</v>
      </c>
      <c r="B382" s="10">
        <v>0.014966435185185185</v>
      </c>
      <c r="C382" s="10">
        <v>0.0311585648148148</v>
      </c>
      <c r="D382" s="16">
        <v>0.0174664351851779</v>
      </c>
      <c r="E382" s="10"/>
      <c r="F382" s="10">
        <v>0.02029050925926</v>
      </c>
      <c r="G382" s="10">
        <v>0.005679398148148148</v>
      </c>
      <c r="H382" s="10">
        <v>0.011366898148135</v>
      </c>
      <c r="I382" s="10"/>
    </row>
    <row r="383" spans="1:9" ht="14.25">
      <c r="A383" s="11">
        <v>1419</v>
      </c>
      <c r="B383" s="11"/>
      <c r="C383" s="10">
        <v>0.0311701388888889</v>
      </c>
      <c r="D383" s="16"/>
      <c r="E383" s="10"/>
      <c r="F383" s="10"/>
      <c r="G383" s="10">
        <v>0.005681712962962962</v>
      </c>
      <c r="H383" s="10"/>
      <c r="I383" s="10"/>
    </row>
    <row r="384" spans="1:9" ht="14.25">
      <c r="A384" s="11">
        <v>1418</v>
      </c>
      <c r="B384" s="10">
        <v>0.01497800925925926</v>
      </c>
      <c r="C384" s="10">
        <v>0.0311817129629629</v>
      </c>
      <c r="D384" s="16">
        <v>0.017478009259252</v>
      </c>
      <c r="E384" s="10">
        <v>0.0097465277777673</v>
      </c>
      <c r="F384" s="10">
        <v>0.020302083333334</v>
      </c>
      <c r="G384" s="10">
        <v>0.005684027777777778</v>
      </c>
      <c r="H384" s="10"/>
      <c r="I384" s="10">
        <v>0.00662152777776527</v>
      </c>
    </row>
    <row r="385" spans="1:9" ht="14.25">
      <c r="A385" s="11">
        <v>1417</v>
      </c>
      <c r="B385" s="11"/>
      <c r="C385" s="10">
        <v>0.031193287037037</v>
      </c>
      <c r="D385" s="16">
        <v>0.0174895833333261</v>
      </c>
      <c r="E385" s="10"/>
      <c r="F385" s="10">
        <v>0.0203136574074081</v>
      </c>
      <c r="G385" s="10">
        <v>0.005686342592592593</v>
      </c>
      <c r="H385" s="10">
        <v>0.0113784722222091</v>
      </c>
      <c r="I385" s="10"/>
    </row>
    <row r="386" spans="1:9" ht="14.25">
      <c r="A386" s="11">
        <v>1416</v>
      </c>
      <c r="B386" s="10">
        <v>0.014989583333333334</v>
      </c>
      <c r="C386" s="10">
        <v>0.0312048611111111</v>
      </c>
      <c r="D386" s="16"/>
      <c r="E386" s="10"/>
      <c r="F386" s="10"/>
      <c r="G386" s="10">
        <v>0.005689120370370371</v>
      </c>
      <c r="H386" s="10"/>
      <c r="I386" s="10"/>
    </row>
    <row r="387" spans="1:9" ht="14.25">
      <c r="A387" s="11">
        <v>1415</v>
      </c>
      <c r="B387" s="11"/>
      <c r="C387" s="10">
        <v>0.0312164351851852</v>
      </c>
      <c r="D387" s="16">
        <v>0.0175011574074002</v>
      </c>
      <c r="E387" s="10">
        <v>0.0097581018518414</v>
      </c>
      <c r="F387" s="10">
        <v>0.0203252314814822</v>
      </c>
      <c r="G387" s="10">
        <v>0.005690972222222222</v>
      </c>
      <c r="H387" s="10">
        <v>0.0113900462962832</v>
      </c>
      <c r="I387" s="10"/>
    </row>
    <row r="388" spans="1:9" ht="14.25">
      <c r="A388" s="11">
        <v>1414</v>
      </c>
      <c r="B388" s="10">
        <v>0.015001157407407407</v>
      </c>
      <c r="C388" s="10">
        <v>0.031228009259259257</v>
      </c>
      <c r="D388" s="16"/>
      <c r="E388" s="10"/>
      <c r="F388" s="10">
        <v>0.0203368055555562</v>
      </c>
      <c r="G388" s="10">
        <v>0.0056932870370370375</v>
      </c>
      <c r="H388" s="10"/>
      <c r="I388" s="10">
        <v>0.00663310185183937</v>
      </c>
    </row>
    <row r="389" spans="1:9" ht="14.25">
      <c r="A389" s="11">
        <v>1413</v>
      </c>
      <c r="B389" s="11"/>
      <c r="C389" s="10">
        <v>0.031239583333333334</v>
      </c>
      <c r="D389" s="16">
        <v>0.0175127314814743</v>
      </c>
      <c r="E389" s="10"/>
      <c r="F389" s="10"/>
      <c r="G389" s="10">
        <v>0.005695601851851851</v>
      </c>
      <c r="H389" s="10"/>
      <c r="I389" s="10"/>
    </row>
    <row r="390" spans="1:9" ht="14.25">
      <c r="A390" s="11">
        <v>1412</v>
      </c>
      <c r="B390" s="10">
        <v>0.015012731481481481</v>
      </c>
      <c r="C390" s="10">
        <v>0.0312627314814815</v>
      </c>
      <c r="D390" s="16">
        <v>0.0175243055555484</v>
      </c>
      <c r="E390" s="10">
        <v>0.0097696759259155</v>
      </c>
      <c r="F390" s="10">
        <v>0.0203483796296303</v>
      </c>
      <c r="G390" s="10">
        <v>0.005697916666666667</v>
      </c>
      <c r="H390" s="10">
        <v>0.0114016203703573</v>
      </c>
      <c r="I390" s="10"/>
    </row>
    <row r="391" spans="1:9" ht="14.25">
      <c r="A391" s="11">
        <v>1411</v>
      </c>
      <c r="B391" s="11"/>
      <c r="C391" s="10">
        <v>0.0312743055555556</v>
      </c>
      <c r="D391" s="16"/>
      <c r="E391" s="10"/>
      <c r="F391" s="10">
        <v>0.0203599537037044</v>
      </c>
      <c r="G391" s="10">
        <v>0.005700231481481482</v>
      </c>
      <c r="H391" s="10"/>
      <c r="I391" s="10"/>
    </row>
    <row r="392" spans="1:9" ht="14.25">
      <c r="A392" s="11">
        <v>1410</v>
      </c>
      <c r="B392" s="10">
        <v>0.015024305555555556</v>
      </c>
      <c r="C392" s="10">
        <v>0.0312858796296296</v>
      </c>
      <c r="D392" s="16">
        <v>0.0175358796296225</v>
      </c>
      <c r="E392" s="10"/>
      <c r="F392" s="10">
        <v>0.0203715277777785</v>
      </c>
      <c r="G392" s="10">
        <v>0.005702546296296296</v>
      </c>
      <c r="H392" s="10">
        <v>0.0114131944444314</v>
      </c>
      <c r="I392" s="10"/>
    </row>
    <row r="393" spans="1:9" ht="14.25">
      <c r="A393" s="11">
        <v>1409</v>
      </c>
      <c r="B393" s="10">
        <v>0.01503587962962963</v>
      </c>
      <c r="C393" s="10">
        <v>0.0312974537037037</v>
      </c>
      <c r="D393" s="16"/>
      <c r="E393" s="10">
        <v>0.0097812499999896</v>
      </c>
      <c r="F393" s="10"/>
      <c r="G393" s="10">
        <v>0.005704861111111111</v>
      </c>
      <c r="H393" s="10"/>
      <c r="I393" s="10">
        <v>0.00664467592591346</v>
      </c>
    </row>
    <row r="394" spans="1:9" ht="14.25">
      <c r="A394" s="11">
        <v>1408</v>
      </c>
      <c r="B394" s="11"/>
      <c r="C394" s="10">
        <v>0.0313090277777778</v>
      </c>
      <c r="D394" s="16">
        <v>0.0175474537036966</v>
      </c>
      <c r="E394" s="10"/>
      <c r="F394" s="10">
        <v>0.0203831018518525</v>
      </c>
      <c r="G394" s="10">
        <v>0.0057071759259259254</v>
      </c>
      <c r="H394" s="10"/>
      <c r="I394" s="10"/>
    </row>
    <row r="395" spans="1:9" ht="14.25">
      <c r="A395" s="11">
        <v>1407</v>
      </c>
      <c r="B395" s="10">
        <v>0.015047453703703704</v>
      </c>
      <c r="C395" s="10">
        <v>0.0313206018518518</v>
      </c>
      <c r="D395" s="16">
        <v>0.0175590277777707</v>
      </c>
      <c r="E395" s="10"/>
      <c r="F395" s="10">
        <v>0.0203946759259266</v>
      </c>
      <c r="G395" s="10">
        <v>0.0057094907407407415</v>
      </c>
      <c r="H395" s="10">
        <v>0.0114247685185055</v>
      </c>
      <c r="I395" s="10"/>
    </row>
    <row r="396" spans="1:9" ht="14.25">
      <c r="A396" s="11">
        <v>1406</v>
      </c>
      <c r="B396" s="11"/>
      <c r="C396" s="10">
        <v>0.03133217592592592</v>
      </c>
      <c r="D396" s="16"/>
      <c r="E396" s="10">
        <v>0.0097928240740637</v>
      </c>
      <c r="F396" s="10">
        <v>0.0204062500000007</v>
      </c>
      <c r="G396" s="10">
        <v>0.005711805555555556</v>
      </c>
      <c r="H396" s="10"/>
      <c r="I396" s="10"/>
    </row>
    <row r="397" spans="1:9" ht="14.25">
      <c r="A397" s="11">
        <v>1405</v>
      </c>
      <c r="B397" s="10">
        <v>0.015059027777777777</v>
      </c>
      <c r="C397" s="10">
        <v>0.03134375</v>
      </c>
      <c r="D397" s="16">
        <v>0.0175706018518448</v>
      </c>
      <c r="E397" s="10"/>
      <c r="F397" s="10"/>
      <c r="G397" s="10">
        <v>0.00571412037037037</v>
      </c>
      <c r="H397" s="10">
        <v>0.0114363425925796</v>
      </c>
      <c r="I397" s="10">
        <v>0.00665624999998756</v>
      </c>
    </row>
    <row r="398" spans="1:9" ht="14.25">
      <c r="A398" s="11">
        <v>1404</v>
      </c>
      <c r="B398" s="11"/>
      <c r="C398" s="10">
        <v>0.0313668981481482</v>
      </c>
      <c r="D398" s="16">
        <v>0.0175821759259189</v>
      </c>
      <c r="E398" s="10"/>
      <c r="F398" s="10">
        <v>0.0204178240740747</v>
      </c>
      <c r="G398" s="10">
        <v>0.0057164351851851855</v>
      </c>
      <c r="H398" s="10"/>
      <c r="I398" s="10"/>
    </row>
    <row r="399" spans="1:9" ht="14.25">
      <c r="A399" s="11">
        <v>1403</v>
      </c>
      <c r="B399" s="10">
        <v>0.015070601851851854</v>
      </c>
      <c r="C399" s="10">
        <v>0.0313784722222222</v>
      </c>
      <c r="D399" s="16"/>
      <c r="E399" s="10">
        <v>0.0098043981481378</v>
      </c>
      <c r="F399" s="10">
        <v>0.0204293981481488</v>
      </c>
      <c r="G399" s="10">
        <v>0.005718749999999999</v>
      </c>
      <c r="H399" s="10"/>
      <c r="I399" s="10"/>
    </row>
    <row r="400" spans="1:9" ht="14.25">
      <c r="A400" s="11">
        <v>1402</v>
      </c>
      <c r="B400" s="11"/>
      <c r="C400" s="10">
        <v>0.0313900462962963</v>
      </c>
      <c r="D400" s="16">
        <v>0.017593749999993</v>
      </c>
      <c r="E400" s="10"/>
      <c r="F400" s="10">
        <v>0.0204409722222229</v>
      </c>
      <c r="G400" s="10">
        <v>0.005721064814814814</v>
      </c>
      <c r="H400" s="10">
        <v>0.0114479166666537</v>
      </c>
      <c r="I400" s="10"/>
    </row>
    <row r="401" spans="1:9" ht="14.25">
      <c r="A401" s="11">
        <v>1401</v>
      </c>
      <c r="B401" s="10">
        <v>0.015082175925925928</v>
      </c>
      <c r="C401" s="10">
        <v>0.0314016203703704</v>
      </c>
      <c r="D401" s="16">
        <v>0.0176053240740671</v>
      </c>
      <c r="E401" s="10"/>
      <c r="F401" s="10"/>
      <c r="G401" s="10">
        <v>0.00572337962962963</v>
      </c>
      <c r="H401" s="10"/>
      <c r="I401" s="10"/>
    </row>
    <row r="402" spans="1:9" ht="14.25">
      <c r="A402" s="11">
        <v>1400</v>
      </c>
      <c r="B402" s="11"/>
      <c r="C402" s="10">
        <v>0.0314131944444444</v>
      </c>
      <c r="D402" s="16">
        <v>0.0176168981481412</v>
      </c>
      <c r="E402" s="10">
        <v>0.00981597222221191</v>
      </c>
      <c r="F402" s="10">
        <v>0.020452546296297</v>
      </c>
      <c r="G402" s="10">
        <v>0.005725694444444444</v>
      </c>
      <c r="H402" s="10">
        <v>0.0114594907407278</v>
      </c>
      <c r="I402" s="10">
        <v>0.00666782407406166</v>
      </c>
    </row>
    <row r="403" spans="1:9" ht="14.25">
      <c r="A403" s="11">
        <v>1399</v>
      </c>
      <c r="B403" s="10">
        <v>0.015093750000000001</v>
      </c>
      <c r="C403" s="10">
        <v>0.0314247685185185</v>
      </c>
      <c r="D403" s="16"/>
      <c r="E403" s="10"/>
      <c r="F403" s="10">
        <v>0.020464120370371</v>
      </c>
      <c r="G403" s="10">
        <v>0.005728009259259259</v>
      </c>
      <c r="H403" s="10"/>
      <c r="I403" s="10"/>
    </row>
    <row r="404" spans="1:9" ht="14.25">
      <c r="A404" s="11">
        <v>1398</v>
      </c>
      <c r="B404" s="11"/>
      <c r="C404" s="10">
        <v>0.03143634259259259</v>
      </c>
      <c r="D404" s="16">
        <v>0.0176284722222153</v>
      </c>
      <c r="E404" s="10">
        <v>0.00982754629628601</v>
      </c>
      <c r="F404" s="10"/>
      <c r="G404" s="10">
        <v>0.005730324074074074</v>
      </c>
      <c r="H404" s="10">
        <v>0.0114710648148019</v>
      </c>
      <c r="I404" s="10"/>
    </row>
    <row r="405" spans="1:9" ht="14.25">
      <c r="A405" s="11">
        <v>1397</v>
      </c>
      <c r="B405" s="10">
        <v>0.015105324074074071</v>
      </c>
      <c r="C405" s="10">
        <v>0.031447916666666666</v>
      </c>
      <c r="D405" s="16"/>
      <c r="E405" s="10"/>
      <c r="F405" s="10">
        <v>0.0204756944444451</v>
      </c>
      <c r="G405" s="10">
        <v>0.005732638888888889</v>
      </c>
      <c r="H405" s="10"/>
      <c r="I405" s="10">
        <v>0.00667939814813576</v>
      </c>
    </row>
    <row r="406" spans="1:9" ht="14.25">
      <c r="A406" s="11">
        <v>1396</v>
      </c>
      <c r="B406" s="11"/>
      <c r="C406" s="10">
        <v>0.0314710648148148</v>
      </c>
      <c r="D406" s="16">
        <v>0.0176400462962894</v>
      </c>
      <c r="E406" s="10"/>
      <c r="F406" s="10">
        <v>0.0204872685185192</v>
      </c>
      <c r="G406" s="10">
        <v>0.005734953703703704</v>
      </c>
      <c r="H406" s="10"/>
      <c r="I406" s="10"/>
    </row>
    <row r="407" spans="1:9" ht="14.25">
      <c r="A407" s="11">
        <v>1395</v>
      </c>
      <c r="B407" s="10">
        <v>0.015116898148148148</v>
      </c>
      <c r="C407" s="10">
        <v>0.0314826388888889</v>
      </c>
      <c r="D407" s="16"/>
      <c r="E407" s="10">
        <v>0.00983912037036011</v>
      </c>
      <c r="F407" s="10"/>
      <c r="G407" s="10">
        <v>0.005737268518518519</v>
      </c>
      <c r="H407" s="10">
        <v>0.011482638888876</v>
      </c>
      <c r="I407" s="10"/>
    </row>
    <row r="408" spans="1:9" ht="14.25">
      <c r="A408" s="11">
        <v>1394</v>
      </c>
      <c r="B408" s="10">
        <v>0.015128472222222222</v>
      </c>
      <c r="C408" s="10">
        <v>0.031494212962963</v>
      </c>
      <c r="D408" s="16">
        <v>0.0176516203703635</v>
      </c>
      <c r="E408" s="10"/>
      <c r="F408" s="10">
        <v>0.0204988425925932</v>
      </c>
      <c r="G408" s="10">
        <v>0.0057395833333333335</v>
      </c>
      <c r="H408" s="10"/>
      <c r="I408" s="10"/>
    </row>
    <row r="409" spans="1:9" ht="14.25">
      <c r="A409" s="11">
        <v>1393</v>
      </c>
      <c r="B409" s="11"/>
      <c r="C409" s="10">
        <v>0.031505787037037</v>
      </c>
      <c r="D409" s="16"/>
      <c r="E409" s="10"/>
      <c r="F409" s="10">
        <v>0.0205104166666673</v>
      </c>
      <c r="G409" s="10">
        <v>0.005741898148148148</v>
      </c>
      <c r="H409" s="10">
        <v>0.0114942129629501</v>
      </c>
      <c r="I409" s="10">
        <v>0.00669097222220986</v>
      </c>
    </row>
    <row r="410" spans="1:9" ht="14.25">
      <c r="A410" s="11">
        <v>1392</v>
      </c>
      <c r="B410" s="10">
        <v>0.015140046296296296</v>
      </c>
      <c r="C410" s="10">
        <v>0.0315173611111111</v>
      </c>
      <c r="D410" s="16">
        <v>0.0176631944444376</v>
      </c>
      <c r="E410" s="10">
        <v>0.00985069444443421</v>
      </c>
      <c r="F410" s="10">
        <v>0.0205219907407414</v>
      </c>
      <c r="G410" s="10">
        <v>0.005744212962962962</v>
      </c>
      <c r="H410" s="10"/>
      <c r="I410" s="10"/>
    </row>
    <row r="411" spans="1:9" ht="14.25">
      <c r="A411" s="11">
        <v>1391</v>
      </c>
      <c r="B411" s="11"/>
      <c r="C411" s="10">
        <v>0.0315289351851852</v>
      </c>
      <c r="D411" s="16">
        <v>0.0176747685185117</v>
      </c>
      <c r="E411" s="10"/>
      <c r="F411" s="10"/>
      <c r="G411" s="10">
        <v>0.0057465277777777775</v>
      </c>
      <c r="H411" s="10"/>
      <c r="I411" s="10"/>
    </row>
    <row r="412" spans="1:9" ht="14.25">
      <c r="A412" s="11">
        <v>1390</v>
      </c>
      <c r="B412" s="10">
        <v>0.01515162037037037</v>
      </c>
      <c r="C412" s="10">
        <v>0.03154050925925926</v>
      </c>
      <c r="D412" s="16"/>
      <c r="E412" s="10"/>
      <c r="F412" s="10">
        <v>0.0205335648148154</v>
      </c>
      <c r="G412" s="10">
        <v>0.005748842592592593</v>
      </c>
      <c r="H412" s="10">
        <v>0.0115057870370242</v>
      </c>
      <c r="I412" s="10"/>
    </row>
    <row r="413" spans="1:9" ht="14.25">
      <c r="A413" s="11">
        <v>1389</v>
      </c>
      <c r="B413" s="11"/>
      <c r="C413" s="10">
        <v>0.031552083333333335</v>
      </c>
      <c r="D413" s="16">
        <v>0.0176863425925858</v>
      </c>
      <c r="E413" s="10">
        <v>0.00986226851850831</v>
      </c>
      <c r="F413" s="10">
        <v>0.0205451388888895</v>
      </c>
      <c r="G413" s="10">
        <v>0.005751157407407407</v>
      </c>
      <c r="H413" s="10"/>
      <c r="I413" s="10">
        <v>0.00670254629628396</v>
      </c>
    </row>
    <row r="414" spans="1:9" ht="14.25">
      <c r="A414" s="11">
        <v>1388</v>
      </c>
      <c r="B414" s="10">
        <v>0.015163194444444444</v>
      </c>
      <c r="C414" s="10">
        <v>0.0315752314814814</v>
      </c>
      <c r="D414" s="16">
        <v>0.0176979166666599</v>
      </c>
      <c r="E414" s="10"/>
      <c r="F414" s="10">
        <v>0.0205567129629636</v>
      </c>
      <c r="G414" s="10">
        <v>0.005753472222222222</v>
      </c>
      <c r="H414" s="10">
        <v>0.0115173611110983</v>
      </c>
      <c r="I414" s="10"/>
    </row>
    <row r="415" spans="1:9" ht="14.25">
      <c r="A415" s="11">
        <v>1387</v>
      </c>
      <c r="B415" s="11"/>
      <c r="C415" s="10">
        <v>0.0315868055555555</v>
      </c>
      <c r="D415" s="16"/>
      <c r="E415" s="10">
        <v>0.00987384259258241</v>
      </c>
      <c r="F415" s="10"/>
      <c r="G415" s="10">
        <v>0.0057557870370370376</v>
      </c>
      <c r="H415" s="10"/>
      <c r="I415" s="10"/>
    </row>
    <row r="416" spans="1:9" ht="14.25">
      <c r="A416" s="11">
        <v>1386</v>
      </c>
      <c r="B416" s="10">
        <v>0.015174768518518518</v>
      </c>
      <c r="C416" s="10">
        <v>0.0315983796296296</v>
      </c>
      <c r="D416" s="16">
        <v>0.017709490740734</v>
      </c>
      <c r="E416" s="10"/>
      <c r="F416" s="10">
        <v>0.0205682870370377</v>
      </c>
      <c r="G416" s="10">
        <v>0.005758101851851851</v>
      </c>
      <c r="H416" s="10"/>
      <c r="I416" s="10"/>
    </row>
    <row r="417" spans="1:9" ht="14.25">
      <c r="A417" s="11">
        <v>1385</v>
      </c>
      <c r="B417" s="11"/>
      <c r="C417" s="10">
        <v>0.0316099537037037</v>
      </c>
      <c r="D417" s="16">
        <v>0.0177210648148081</v>
      </c>
      <c r="E417" s="10"/>
      <c r="F417" s="10">
        <v>0.0205798611111117</v>
      </c>
      <c r="G417" s="10">
        <v>0.005760416666666667</v>
      </c>
      <c r="H417" s="10">
        <v>0.0115289351851724</v>
      </c>
      <c r="I417" s="10">
        <v>0.00671412037035806</v>
      </c>
    </row>
    <row r="418" spans="1:9" ht="14.25">
      <c r="A418" s="11">
        <v>1384</v>
      </c>
      <c r="B418" s="10">
        <v>0.015186342592592592</v>
      </c>
      <c r="C418" s="10">
        <v>0.0316215277777778</v>
      </c>
      <c r="D418" s="16"/>
      <c r="E418" s="10">
        <v>0.00988541666665651</v>
      </c>
      <c r="F418" s="10">
        <v>0.0205914351851858</v>
      </c>
      <c r="G418" s="10">
        <v>0.005762731481481482</v>
      </c>
      <c r="H418" s="10"/>
      <c r="I418" s="10"/>
    </row>
    <row r="419" spans="1:9" ht="14.25">
      <c r="A419" s="11">
        <v>1383</v>
      </c>
      <c r="B419" s="11"/>
      <c r="C419" s="10">
        <v>0.0316331018518518</v>
      </c>
      <c r="D419" s="16">
        <v>0.0177326388888822</v>
      </c>
      <c r="E419" s="10"/>
      <c r="F419" s="10"/>
      <c r="G419" s="10">
        <v>0.005765046296296296</v>
      </c>
      <c r="H419" s="10">
        <v>0.0115405092592465</v>
      </c>
      <c r="I419" s="10"/>
    </row>
    <row r="420" spans="1:9" ht="14.25">
      <c r="A420" s="11">
        <v>1382</v>
      </c>
      <c r="B420" s="10">
        <v>0.015197916666666667</v>
      </c>
      <c r="C420" s="10">
        <v>0.03164467592592592</v>
      </c>
      <c r="D420" s="16"/>
      <c r="E420" s="10"/>
      <c r="F420" s="10">
        <v>0.0206030092592599</v>
      </c>
      <c r="G420" s="10">
        <v>0.005767361111111111</v>
      </c>
      <c r="H420" s="10"/>
      <c r="I420" s="10"/>
    </row>
    <row r="421" spans="1:9" ht="14.25">
      <c r="A421" s="11">
        <v>1381</v>
      </c>
      <c r="B421" s="10">
        <v>0.01520949074074074</v>
      </c>
      <c r="C421" s="10">
        <v>0.031656250000000004</v>
      </c>
      <c r="D421" s="16">
        <v>0.0177442129629563</v>
      </c>
      <c r="E421" s="10">
        <v>0.00989699074073061</v>
      </c>
      <c r="F421" s="10">
        <v>0.0206145833333339</v>
      </c>
      <c r="G421" s="10">
        <v>0.0057696759259259255</v>
      </c>
      <c r="H421" s="10">
        <v>0.0115520833333206</v>
      </c>
      <c r="I421" s="10">
        <v>0.00672569444443216</v>
      </c>
    </row>
    <row r="422" spans="1:9" ht="14.25">
      <c r="A422" s="11">
        <v>1380</v>
      </c>
      <c r="B422" s="11"/>
      <c r="C422" s="10">
        <v>0.0316793981481482</v>
      </c>
      <c r="D422" s="16">
        <v>0.0177557870370304</v>
      </c>
      <c r="E422" s="10"/>
      <c r="F422" s="10"/>
      <c r="G422" s="10">
        <v>0.005771990740740741</v>
      </c>
      <c r="H422" s="10"/>
      <c r="I422" s="10"/>
    </row>
    <row r="423" spans="1:9" ht="14.25">
      <c r="A423" s="11">
        <v>1379</v>
      </c>
      <c r="B423" s="10">
        <v>0.015221064814814814</v>
      </c>
      <c r="C423" s="10">
        <v>0.0316909722222222</v>
      </c>
      <c r="D423" s="16"/>
      <c r="E423" s="10"/>
      <c r="F423" s="10">
        <v>0.020626157407408</v>
      </c>
      <c r="G423" s="10">
        <v>0.005774305555555556</v>
      </c>
      <c r="H423" s="10"/>
      <c r="I423" s="10"/>
    </row>
    <row r="424" spans="1:9" ht="14.25">
      <c r="A424" s="11">
        <v>1378</v>
      </c>
      <c r="B424" s="11"/>
      <c r="C424" s="10">
        <v>0.0317025462962963</v>
      </c>
      <c r="D424" s="16">
        <v>0.0177673611111045</v>
      </c>
      <c r="E424" s="10">
        <v>0.00990856481480472</v>
      </c>
      <c r="F424" s="10">
        <v>0.0206377314814821</v>
      </c>
      <c r="G424" s="10">
        <v>0.00577662037037037</v>
      </c>
      <c r="H424" s="10">
        <v>0.0115636574073947</v>
      </c>
      <c r="I424" s="10"/>
    </row>
    <row r="425" spans="1:9" ht="14.25">
      <c r="A425" s="11">
        <v>1377</v>
      </c>
      <c r="B425" s="10">
        <v>0.015232638888888888</v>
      </c>
      <c r="C425" s="10">
        <v>0.0317141203703704</v>
      </c>
      <c r="D425" s="16">
        <v>0.0177789351851786</v>
      </c>
      <c r="E425" s="10"/>
      <c r="F425" s="10">
        <v>0.0206493055555561</v>
      </c>
      <c r="G425" s="10">
        <v>0.0057789351851851856</v>
      </c>
      <c r="H425" s="10"/>
      <c r="I425" s="10"/>
    </row>
    <row r="426" spans="1:9" ht="14.25">
      <c r="A426" s="11">
        <v>1376</v>
      </c>
      <c r="B426" s="11"/>
      <c r="C426" s="10">
        <v>0.0317256944444444</v>
      </c>
      <c r="D426" s="16"/>
      <c r="E426" s="10"/>
      <c r="F426" s="10"/>
      <c r="G426" s="10">
        <v>0.00578125</v>
      </c>
      <c r="H426" s="10">
        <v>0.0115752314814688</v>
      </c>
      <c r="I426" s="10">
        <v>0.00673726851850626</v>
      </c>
    </row>
    <row r="427" spans="1:9" ht="14.25">
      <c r="A427" s="11">
        <v>1375</v>
      </c>
      <c r="B427" s="10">
        <v>0.015244212962962965</v>
      </c>
      <c r="C427" s="10">
        <v>0.0317372685185185</v>
      </c>
      <c r="D427" s="16">
        <v>0.0177905092592527</v>
      </c>
      <c r="E427" s="10">
        <v>0.00992013888887882</v>
      </c>
      <c r="F427" s="10">
        <v>0.0206608796296302</v>
      </c>
      <c r="G427" s="10">
        <v>0.005783564814814814</v>
      </c>
      <c r="H427" s="10"/>
      <c r="I427" s="10"/>
    </row>
    <row r="428" spans="1:9" ht="14.25">
      <c r="A428" s="11">
        <v>1374</v>
      </c>
      <c r="B428" s="11"/>
      <c r="C428" s="10">
        <v>0.03174884259259259</v>
      </c>
      <c r="D428" s="16"/>
      <c r="E428" s="10"/>
      <c r="F428" s="10">
        <v>0.0206724537037043</v>
      </c>
      <c r="G428" s="10">
        <v>0.005787037037037038</v>
      </c>
      <c r="H428" s="10"/>
      <c r="I428" s="10"/>
    </row>
    <row r="429" spans="1:9" ht="14.25">
      <c r="A429" s="11">
        <v>1373</v>
      </c>
      <c r="B429" s="10">
        <v>0.015255787037037038</v>
      </c>
      <c r="C429" s="10">
        <v>0.031760416666666666</v>
      </c>
      <c r="D429" s="16">
        <v>0.0178020833333268</v>
      </c>
      <c r="E429" s="10"/>
      <c r="F429" s="10">
        <v>0.0206840277777784</v>
      </c>
      <c r="G429" s="10">
        <v>0.005789351851851851</v>
      </c>
      <c r="H429" s="10">
        <v>0.0115868055555429</v>
      </c>
      <c r="I429" s="10"/>
    </row>
    <row r="430" spans="1:9" ht="14.25">
      <c r="A430" s="11">
        <v>1372</v>
      </c>
      <c r="B430" s="11"/>
      <c r="C430" s="10">
        <v>0.0317835648148148</v>
      </c>
      <c r="D430" s="16">
        <v>0.0178136574074009</v>
      </c>
      <c r="E430" s="10">
        <v>0.00993171296295292</v>
      </c>
      <c r="F430" s="10"/>
      <c r="G430" s="10">
        <v>0.005791666666666666</v>
      </c>
      <c r="H430" s="10"/>
      <c r="I430" s="10">
        <v>0.00674884259258036</v>
      </c>
    </row>
    <row r="431" spans="1:9" ht="14.25">
      <c r="A431" s="11">
        <v>1371</v>
      </c>
      <c r="B431" s="10">
        <v>0.015267361111111112</v>
      </c>
      <c r="C431" s="10">
        <v>0.0317951388888889</v>
      </c>
      <c r="D431" s="16"/>
      <c r="E431" s="10"/>
      <c r="F431" s="10">
        <v>0.0206956018518524</v>
      </c>
      <c r="G431" s="10">
        <v>0.005793981481481482</v>
      </c>
      <c r="H431" s="10">
        <v>0.011598379629617</v>
      </c>
      <c r="I431" s="10"/>
    </row>
    <row r="432" spans="1:9" ht="14.25">
      <c r="A432" s="11">
        <v>1370</v>
      </c>
      <c r="B432" s="10">
        <v>0.015278935185185185</v>
      </c>
      <c r="C432" s="10">
        <v>0.0318067129629629</v>
      </c>
      <c r="D432" s="16">
        <v>0.017825231481475</v>
      </c>
      <c r="E432" s="10">
        <v>0.00994328703702702</v>
      </c>
      <c r="F432" s="10">
        <v>0.0207071759259265</v>
      </c>
      <c r="G432" s="10">
        <v>0.005796296296296297</v>
      </c>
      <c r="H432" s="10"/>
      <c r="I432" s="10"/>
    </row>
    <row r="433" spans="1:9" ht="14.25">
      <c r="A433" s="11">
        <v>1369</v>
      </c>
      <c r="B433" s="11"/>
      <c r="C433" s="10">
        <v>0.031818287037037</v>
      </c>
      <c r="D433" s="16">
        <v>0.0178368055555491</v>
      </c>
      <c r="E433" s="10"/>
      <c r="F433" s="10">
        <v>0.0207187500000006</v>
      </c>
      <c r="G433" s="10">
        <v>0.005798611111111111</v>
      </c>
      <c r="H433" s="10">
        <v>0.0116099537036911</v>
      </c>
      <c r="I433" s="10"/>
    </row>
    <row r="434" spans="1:9" ht="14.25">
      <c r="A434" s="11">
        <v>1368</v>
      </c>
      <c r="B434" s="10">
        <v>0.01529050925925926</v>
      </c>
      <c r="C434" s="10">
        <v>0.0318298611111111</v>
      </c>
      <c r="D434" s="16"/>
      <c r="E434" s="10"/>
      <c r="F434" s="10"/>
      <c r="G434" s="10">
        <v>0.0058009259259259255</v>
      </c>
      <c r="H434" s="10"/>
      <c r="I434" s="10">
        <v>0.00676041666665446</v>
      </c>
    </row>
    <row r="435" spans="1:9" ht="14.25">
      <c r="A435" s="11">
        <v>1367</v>
      </c>
      <c r="B435" s="11"/>
      <c r="C435" s="10">
        <v>0.03184143518518518</v>
      </c>
      <c r="D435" s="16">
        <v>0.0178483796296232</v>
      </c>
      <c r="E435" s="10">
        <v>0.00995486111110112</v>
      </c>
      <c r="F435" s="10">
        <v>0.0207303240740746</v>
      </c>
      <c r="G435" s="10">
        <v>0.005803240740740741</v>
      </c>
      <c r="H435" s="10"/>
      <c r="I435" s="10"/>
    </row>
    <row r="436" spans="1:9" ht="14.25">
      <c r="A436" s="11">
        <v>1366</v>
      </c>
      <c r="B436" s="10">
        <v>0.015302083333333334</v>
      </c>
      <c r="C436" s="10">
        <v>0.03185300925925926</v>
      </c>
      <c r="D436" s="16">
        <v>0.0178599537036973</v>
      </c>
      <c r="E436" s="10"/>
      <c r="F436" s="10">
        <v>0.0207418981481487</v>
      </c>
      <c r="G436" s="10">
        <v>0.005805555555555556</v>
      </c>
      <c r="H436" s="10">
        <v>0.0116215277777652</v>
      </c>
      <c r="I436" s="10"/>
    </row>
    <row r="437" spans="1:9" ht="14.25">
      <c r="A437" s="11">
        <v>1365</v>
      </c>
      <c r="B437" s="11"/>
      <c r="C437" s="10">
        <v>0.0318761574074074</v>
      </c>
      <c r="D437" s="16"/>
      <c r="E437" s="10"/>
      <c r="F437" s="10">
        <v>0.0207534722222228</v>
      </c>
      <c r="G437" s="10">
        <v>0.00580787037037037</v>
      </c>
      <c r="H437" s="10"/>
      <c r="I437" s="10"/>
    </row>
    <row r="438" spans="1:9" ht="14.25">
      <c r="A438" s="11">
        <v>1364</v>
      </c>
      <c r="B438" s="10">
        <v>0.015313657407407408</v>
      </c>
      <c r="C438" s="10">
        <v>0.0318877314814815</v>
      </c>
      <c r="D438" s="16">
        <v>0.0178715277777714</v>
      </c>
      <c r="E438" s="10">
        <v>0.00996643518517522</v>
      </c>
      <c r="F438" s="10"/>
      <c r="G438" s="10">
        <v>0.005811342592592594</v>
      </c>
      <c r="H438" s="10">
        <v>0.0116331018518393</v>
      </c>
      <c r="I438" s="10">
        <v>0.00677199074072856</v>
      </c>
    </row>
    <row r="439" spans="1:9" ht="14.25">
      <c r="A439" s="11">
        <v>1363</v>
      </c>
      <c r="B439" s="10">
        <v>0.015325231481481481</v>
      </c>
      <c r="C439" s="10">
        <v>0.0318993055555556</v>
      </c>
      <c r="D439" s="16">
        <v>0.0178831018518455</v>
      </c>
      <c r="E439" s="10"/>
      <c r="F439" s="10">
        <v>0.0207650462962969</v>
      </c>
      <c r="G439" s="10">
        <v>0.005813657407407407</v>
      </c>
      <c r="H439" s="10"/>
      <c r="I439" s="10"/>
    </row>
    <row r="440" spans="1:9" ht="14.25">
      <c r="A440" s="11">
        <v>1362</v>
      </c>
      <c r="B440" s="11"/>
      <c r="C440" s="10">
        <v>0.03191087962962963</v>
      </c>
      <c r="D440" s="16"/>
      <c r="E440" s="10"/>
      <c r="F440" s="10">
        <v>0.0207766203703709</v>
      </c>
      <c r="G440" s="10">
        <v>0.005815972222222222</v>
      </c>
      <c r="H440" s="10"/>
      <c r="I440" s="10"/>
    </row>
    <row r="441" spans="1:9" ht="14.25">
      <c r="A441" s="11">
        <v>1361</v>
      </c>
      <c r="B441" s="10">
        <v>0.015336805555555557</v>
      </c>
      <c r="C441" s="10">
        <v>0.0319224537037037</v>
      </c>
      <c r="D441" s="16">
        <v>0.0178946759259196</v>
      </c>
      <c r="E441" s="10">
        <v>0.00997800925924932</v>
      </c>
      <c r="F441" s="10">
        <v>0.020788194444445</v>
      </c>
      <c r="G441" s="10">
        <v>0.005818287037037038</v>
      </c>
      <c r="H441" s="10">
        <v>0.0116446759259134</v>
      </c>
      <c r="I441" s="10"/>
    </row>
    <row r="442" spans="1:9" ht="14.25">
      <c r="A442" s="11">
        <v>1360</v>
      </c>
      <c r="B442" s="11"/>
      <c r="C442" s="10">
        <v>0.0319456018518519</v>
      </c>
      <c r="D442" s="16">
        <v>0.0179062499999937</v>
      </c>
      <c r="E442" s="10"/>
      <c r="F442" s="10">
        <v>0.0207997685185191</v>
      </c>
      <c r="G442" s="10">
        <v>0.005820601851851851</v>
      </c>
      <c r="H442" s="10"/>
      <c r="I442" s="10">
        <v>0.00678356481480266</v>
      </c>
    </row>
    <row r="443" spans="1:9" ht="14.25">
      <c r="A443" s="11">
        <v>1359</v>
      </c>
      <c r="B443" s="10">
        <v>0.015348379629629628</v>
      </c>
      <c r="C443" s="10">
        <v>0.0319571759259259</v>
      </c>
      <c r="D443" s="16"/>
      <c r="E443" s="10">
        <v>0.00998958333332343</v>
      </c>
      <c r="F443" s="10"/>
      <c r="G443" s="10">
        <v>0.005822916666666666</v>
      </c>
      <c r="H443" s="10">
        <v>0.0116562499999875</v>
      </c>
      <c r="I443" s="10"/>
    </row>
    <row r="444" spans="1:9" ht="14.25">
      <c r="A444" s="11">
        <v>1358</v>
      </c>
      <c r="B444" s="11"/>
      <c r="C444" s="10">
        <v>0.03196875</v>
      </c>
      <c r="D444" s="16">
        <v>0.0179178240740678</v>
      </c>
      <c r="E444" s="10"/>
      <c r="F444" s="10">
        <v>0.0208113425925931</v>
      </c>
      <c r="G444" s="10">
        <v>0.005826388888888889</v>
      </c>
      <c r="H444" s="10"/>
      <c r="I444" s="10"/>
    </row>
    <row r="445" spans="1:9" ht="14.25">
      <c r="A445" s="11">
        <v>1357</v>
      </c>
      <c r="B445" s="10">
        <v>0.015359953703703702</v>
      </c>
      <c r="C445" s="10">
        <v>0.03198032407407408</v>
      </c>
      <c r="D445" s="16">
        <v>0.0179293981481418</v>
      </c>
      <c r="E445" s="10"/>
      <c r="F445" s="10">
        <v>0.0208229166666672</v>
      </c>
      <c r="G445" s="10">
        <v>0.005828703703703703</v>
      </c>
      <c r="H445" s="10">
        <v>0.0116678240740616</v>
      </c>
      <c r="I445" s="10"/>
    </row>
    <row r="446" spans="1:9" ht="14.25">
      <c r="A446" s="11">
        <v>1356</v>
      </c>
      <c r="B446" s="10">
        <v>0.015371527777777777</v>
      </c>
      <c r="C446" s="10">
        <v>0.03199189814814815</v>
      </c>
      <c r="D446" s="16"/>
      <c r="E446" s="10">
        <v>0.0100011574073975</v>
      </c>
      <c r="F446" s="10">
        <v>0.0208344907407413</v>
      </c>
      <c r="G446" s="10">
        <v>0.005831018518518519</v>
      </c>
      <c r="H446" s="10"/>
      <c r="I446" s="10">
        <v>0.00679513888887676</v>
      </c>
    </row>
    <row r="447" spans="1:9" ht="14.25">
      <c r="A447" s="11">
        <v>1355</v>
      </c>
      <c r="B447" s="11"/>
      <c r="C447" s="10">
        <v>0.0320150462962963</v>
      </c>
      <c r="D447" s="16">
        <v>0.0179409722222159</v>
      </c>
      <c r="E447" s="10"/>
      <c r="F447" s="10"/>
      <c r="G447" s="10">
        <v>0.005833333333333334</v>
      </c>
      <c r="H447" s="10">
        <v>0.0116793981481357</v>
      </c>
      <c r="I447" s="10"/>
    </row>
    <row r="448" spans="1:9" ht="14.25">
      <c r="A448" s="11">
        <v>1354</v>
      </c>
      <c r="B448" s="10">
        <v>0.015383101851851851</v>
      </c>
      <c r="C448" s="10">
        <v>0.0320266203703704</v>
      </c>
      <c r="D448" s="16">
        <v>0.01795254629629</v>
      </c>
      <c r="E448" s="10"/>
      <c r="F448" s="10">
        <v>0.0208460648148153</v>
      </c>
      <c r="G448" s="10">
        <v>0.005835648148148148</v>
      </c>
      <c r="H448" s="10"/>
      <c r="I448" s="10"/>
    </row>
    <row r="449" spans="1:9" ht="14.25">
      <c r="A449" s="11">
        <v>1353</v>
      </c>
      <c r="B449" s="11"/>
      <c r="C449" s="10">
        <v>0.0320381944444444</v>
      </c>
      <c r="D449" s="16"/>
      <c r="E449" s="10">
        <v>0.0100127314814716</v>
      </c>
      <c r="F449" s="10">
        <v>0.0208576388888894</v>
      </c>
      <c r="G449" s="10">
        <v>0.005837962962962962</v>
      </c>
      <c r="H449" s="10"/>
      <c r="I449" s="10"/>
    </row>
    <row r="450" spans="1:9" ht="14.25">
      <c r="A450" s="11">
        <v>1352</v>
      </c>
      <c r="B450" s="10">
        <v>0.015394675925925925</v>
      </c>
      <c r="C450" s="10">
        <v>0.0320497685185185</v>
      </c>
      <c r="D450" s="16">
        <v>0.0179641203703641</v>
      </c>
      <c r="E450" s="10"/>
      <c r="F450" s="10">
        <v>0.0208692129629635</v>
      </c>
      <c r="G450" s="10">
        <v>0.005841435185185186</v>
      </c>
      <c r="H450" s="10">
        <v>0.0116909722222098</v>
      </c>
      <c r="I450" s="10">
        <v>0.00680671296295085</v>
      </c>
    </row>
    <row r="451" spans="1:9" ht="14.25">
      <c r="A451" s="11">
        <v>1351</v>
      </c>
      <c r="B451" s="11"/>
      <c r="C451" s="10">
        <v>0.03206134259259259</v>
      </c>
      <c r="D451" s="16">
        <v>0.0179756944444382</v>
      </c>
      <c r="E451" s="10">
        <v>0.0100243055555457</v>
      </c>
      <c r="F451" s="10">
        <v>0.0208807870370376</v>
      </c>
      <c r="G451" s="10">
        <v>0.005843749999999999</v>
      </c>
      <c r="H451" s="10"/>
      <c r="I451" s="10"/>
    </row>
    <row r="452" spans="1:9" ht="14.25">
      <c r="A452" s="11">
        <v>1350</v>
      </c>
      <c r="B452" s="10">
        <v>0.015406249999999998</v>
      </c>
      <c r="C452" s="10">
        <v>0.032072916666666666</v>
      </c>
      <c r="D452" s="16"/>
      <c r="E452" s="10"/>
      <c r="F452" s="10"/>
      <c r="G452" s="10">
        <v>0.005846064814814814</v>
      </c>
      <c r="H452" s="10">
        <v>0.0117025462962839</v>
      </c>
      <c r="I452" s="10"/>
    </row>
    <row r="453" spans="1:9" ht="14.25">
      <c r="A453" s="11">
        <v>1349</v>
      </c>
      <c r="B453" s="10">
        <v>0.015417824074074075</v>
      </c>
      <c r="C453" s="10">
        <v>0.0320960648148148</v>
      </c>
      <c r="D453" s="16">
        <v>0.0179872685185123</v>
      </c>
      <c r="E453" s="10"/>
      <c r="F453" s="10">
        <v>0.0208923611111116</v>
      </c>
      <c r="G453" s="10">
        <v>0.00584837962962963</v>
      </c>
      <c r="H453" s="10"/>
      <c r="I453" s="10"/>
    </row>
    <row r="454" spans="1:9" ht="14.25">
      <c r="A454" s="11">
        <v>1348</v>
      </c>
      <c r="B454" s="11"/>
      <c r="C454" s="10">
        <v>0.0321076388888889</v>
      </c>
      <c r="D454" s="16">
        <v>0.0179988425925864</v>
      </c>
      <c r="E454" s="10">
        <v>0.0100358796296198</v>
      </c>
      <c r="F454" s="10">
        <v>0.0209039351851857</v>
      </c>
      <c r="G454" s="10">
        <v>0.005850694444444446</v>
      </c>
      <c r="H454" s="10">
        <v>0.011714120370358</v>
      </c>
      <c r="I454" s="10">
        <v>0.00681828703702495</v>
      </c>
    </row>
    <row r="455" spans="1:9" ht="14.25">
      <c r="A455" s="11">
        <v>1347</v>
      </c>
      <c r="B455" s="10">
        <v>0.015429398148148149</v>
      </c>
      <c r="C455" s="10">
        <v>0.032119212962963</v>
      </c>
      <c r="D455" s="16"/>
      <c r="E455" s="10"/>
      <c r="F455" s="10">
        <v>0.0209155092592598</v>
      </c>
      <c r="G455" s="10">
        <v>0.005853009259259259</v>
      </c>
      <c r="H455" s="10"/>
      <c r="I455" s="10"/>
    </row>
    <row r="456" spans="1:9" ht="14.25">
      <c r="A456" s="11">
        <v>1346</v>
      </c>
      <c r="B456" s="11"/>
      <c r="C456" s="10">
        <v>0.032130787037037034</v>
      </c>
      <c r="D456" s="16">
        <v>0.0180104166666605</v>
      </c>
      <c r="E456" s="10"/>
      <c r="F456" s="10"/>
      <c r="G456" s="10">
        <v>0.0058564814814814825</v>
      </c>
      <c r="H456" s="10"/>
      <c r="I456" s="10"/>
    </row>
    <row r="457" spans="1:9" ht="14.25">
      <c r="A457" s="11">
        <v>1345</v>
      </c>
      <c r="B457" s="10">
        <v>0.015440972222222222</v>
      </c>
      <c r="C457" s="10">
        <v>0.03214236111111111</v>
      </c>
      <c r="D457" s="16">
        <v>0.0180219907407346</v>
      </c>
      <c r="E457" s="10">
        <v>0.0100474537036939</v>
      </c>
      <c r="F457" s="10">
        <v>0.0209270833333338</v>
      </c>
      <c r="G457" s="10">
        <v>0.005858796296296297</v>
      </c>
      <c r="H457" s="10">
        <v>0.0117256944444321</v>
      </c>
      <c r="I457" s="10"/>
    </row>
    <row r="458" spans="1:9" ht="14.25">
      <c r="A458" s="11">
        <v>1344</v>
      </c>
      <c r="B458" s="11"/>
      <c r="C458" s="10">
        <v>0.0321655092592593</v>
      </c>
      <c r="D458" s="16"/>
      <c r="E458" s="10"/>
      <c r="F458" s="10">
        <v>0.0209386574074079</v>
      </c>
      <c r="G458" s="10">
        <v>0.005861111111111111</v>
      </c>
      <c r="H458" s="10"/>
      <c r="I458" s="10">
        <v>0.00682986111109905</v>
      </c>
    </row>
    <row r="459" spans="1:9" ht="14.25">
      <c r="A459" s="11">
        <v>1343</v>
      </c>
      <c r="B459" s="10">
        <v>0.015452546296296296</v>
      </c>
      <c r="C459" s="10">
        <v>0.0321770833333333</v>
      </c>
      <c r="D459" s="16">
        <v>0.0180335648148087</v>
      </c>
      <c r="E459" s="10">
        <v>0.010059027777768</v>
      </c>
      <c r="F459" s="10">
        <v>0.020950231481482</v>
      </c>
      <c r="G459" s="10">
        <v>0.005863425925925926</v>
      </c>
      <c r="H459" s="10">
        <v>0.0117372685185062</v>
      </c>
      <c r="I459" s="10"/>
    </row>
    <row r="460" spans="1:9" ht="14.25">
      <c r="A460" s="11">
        <v>1342</v>
      </c>
      <c r="B460" s="10">
        <v>0.015464120370370371</v>
      </c>
      <c r="C460" s="10">
        <v>0.0321886574074074</v>
      </c>
      <c r="D460" s="16">
        <v>0.0180451388888828</v>
      </c>
      <c r="E460" s="10"/>
      <c r="F460" s="10">
        <v>0.020961805555556</v>
      </c>
      <c r="G460" s="10">
        <v>0.005865740740740741</v>
      </c>
      <c r="H460" s="10"/>
      <c r="I460" s="10"/>
    </row>
    <row r="461" spans="1:9" ht="14.25">
      <c r="A461" s="11">
        <v>1341</v>
      </c>
      <c r="B461" s="11"/>
      <c r="C461" s="10">
        <v>0.03220023148148148</v>
      </c>
      <c r="D461" s="16"/>
      <c r="E461" s="10"/>
      <c r="F461" s="10"/>
      <c r="G461" s="10">
        <v>0.005868055555555554</v>
      </c>
      <c r="H461" s="10">
        <v>0.0117488425925803</v>
      </c>
      <c r="I461" s="10"/>
    </row>
    <row r="462" spans="1:9" ht="14.25">
      <c r="A462" s="11">
        <v>1340</v>
      </c>
      <c r="B462" s="10">
        <v>0.015475694444444445</v>
      </c>
      <c r="C462" s="10">
        <v>0.032211805555555556</v>
      </c>
      <c r="D462" s="16">
        <v>0.0180567129629569</v>
      </c>
      <c r="E462" s="10">
        <v>0.0100706018518421</v>
      </c>
      <c r="F462" s="10">
        <v>0.0209733796296301</v>
      </c>
      <c r="G462" s="10">
        <v>0.005871527777777778</v>
      </c>
      <c r="H462" s="10"/>
      <c r="I462" s="10">
        <v>0.00684143518517315</v>
      </c>
    </row>
    <row r="463" spans="1:9" ht="14.25">
      <c r="A463" s="11">
        <v>1339</v>
      </c>
      <c r="B463" s="11"/>
      <c r="C463" s="10">
        <v>0.0322349537037037</v>
      </c>
      <c r="D463" s="16">
        <v>0.018068287037031</v>
      </c>
      <c r="E463" s="10"/>
      <c r="F463" s="10">
        <v>0.0209849537037042</v>
      </c>
      <c r="G463" s="10">
        <v>0.005873842592592593</v>
      </c>
      <c r="H463" s="10"/>
      <c r="I463" s="10"/>
    </row>
    <row r="464" spans="1:9" ht="14.25">
      <c r="A464" s="11">
        <v>1338</v>
      </c>
      <c r="B464" s="10">
        <v>0.015487268518518518</v>
      </c>
      <c r="C464" s="10">
        <v>0.0322465277777778</v>
      </c>
      <c r="D464" s="16"/>
      <c r="E464" s="10"/>
      <c r="F464" s="10">
        <v>0.0209965277777783</v>
      </c>
      <c r="G464" s="17">
        <v>0.005876157407407407</v>
      </c>
      <c r="H464" s="10">
        <v>0.0117604166666544</v>
      </c>
      <c r="I464" s="10"/>
    </row>
    <row r="465" spans="1:9" ht="14.25">
      <c r="A465" s="11">
        <v>1337</v>
      </c>
      <c r="B465" s="11"/>
      <c r="C465" s="10">
        <v>0.0322581018518519</v>
      </c>
      <c r="D465" s="16">
        <v>0.0180798611111051</v>
      </c>
      <c r="E465" s="10">
        <v>0.0100821759259162</v>
      </c>
      <c r="F465" s="10"/>
      <c r="G465" s="10">
        <v>0.005878472222222222</v>
      </c>
      <c r="H465" s="10"/>
      <c r="I465" s="10"/>
    </row>
    <row r="466" spans="1:9" ht="14.25">
      <c r="A466" s="11">
        <v>1336</v>
      </c>
      <c r="B466" s="10">
        <v>0.015498842592592594</v>
      </c>
      <c r="C466" s="10">
        <v>0.032269675925925924</v>
      </c>
      <c r="D466" s="16">
        <v>0.0180914351851792</v>
      </c>
      <c r="E466" s="10"/>
      <c r="F466" s="10">
        <v>0.0210081018518523</v>
      </c>
      <c r="G466" s="10">
        <v>0.005880787037037038</v>
      </c>
      <c r="H466" s="10">
        <v>0.0117719907407285</v>
      </c>
      <c r="I466" s="10">
        <v>0.00685300925924725</v>
      </c>
    </row>
    <row r="467" spans="1:9" ht="14.25">
      <c r="A467" s="11">
        <v>1335</v>
      </c>
      <c r="B467" s="10">
        <v>0.015510416666666667</v>
      </c>
      <c r="C467" s="10">
        <v>0.03228125</v>
      </c>
      <c r="D467" s="16"/>
      <c r="E467" s="10">
        <v>0.0100937499999903</v>
      </c>
      <c r="F467" s="10">
        <v>0.0210196759259264</v>
      </c>
      <c r="G467" s="10">
        <v>0.005883101851851852</v>
      </c>
      <c r="H467" s="10"/>
      <c r="I467" s="10"/>
    </row>
    <row r="468" spans="1:9" ht="14.25">
      <c r="A468" s="11">
        <v>1334</v>
      </c>
      <c r="B468" s="11"/>
      <c r="C468" s="10">
        <v>0.0323043981481482</v>
      </c>
      <c r="D468" s="16">
        <v>0.0181030092592533</v>
      </c>
      <c r="E468" s="10"/>
      <c r="F468" s="10">
        <v>0.0210312500000005</v>
      </c>
      <c r="G468" s="10">
        <v>0.0058865740740740745</v>
      </c>
      <c r="H468" s="10">
        <v>0.0117835648148026</v>
      </c>
      <c r="I468" s="10"/>
    </row>
    <row r="469" spans="1:9" ht="14.25">
      <c r="A469" s="11">
        <v>1333</v>
      </c>
      <c r="B469" s="10">
        <v>0.01552199074074074</v>
      </c>
      <c r="C469" s="10">
        <v>0.0323159722222222</v>
      </c>
      <c r="D469" s="16">
        <v>0.0181145833333274</v>
      </c>
      <c r="E469" s="10"/>
      <c r="F469" s="10"/>
      <c r="G469" s="10">
        <v>0.005888888888888889</v>
      </c>
      <c r="H469" s="10"/>
      <c r="I469" s="10"/>
    </row>
    <row r="470" spans="1:9" ht="14.25">
      <c r="A470" s="11">
        <v>1332</v>
      </c>
      <c r="B470" s="11"/>
      <c r="C470" s="10">
        <v>0.0323275462962963</v>
      </c>
      <c r="D470" s="16"/>
      <c r="E470" s="10">
        <v>0.0101053240740644</v>
      </c>
      <c r="F470" s="10">
        <v>0.0210428240740745</v>
      </c>
      <c r="G470" s="10">
        <v>0.005891203703703703</v>
      </c>
      <c r="H470" s="10"/>
      <c r="I470" s="10">
        <v>0.00686458333332135</v>
      </c>
    </row>
    <row r="471" spans="1:9" ht="14.25">
      <c r="A471" s="11">
        <v>1331</v>
      </c>
      <c r="B471" s="10">
        <v>0.015533564814814814</v>
      </c>
      <c r="C471" s="10">
        <v>0.0323391203703704</v>
      </c>
      <c r="D471" s="16">
        <v>0.0181261574074015</v>
      </c>
      <c r="E471" s="10"/>
      <c r="F471" s="10">
        <v>0.0210543981481486</v>
      </c>
      <c r="G471" s="10">
        <v>0.0058935185185185176</v>
      </c>
      <c r="H471" s="10">
        <v>0.0117951388888767</v>
      </c>
      <c r="I471" s="10"/>
    </row>
    <row r="472" spans="1:9" ht="14.25">
      <c r="A472" s="11">
        <v>1330</v>
      </c>
      <c r="B472" s="11"/>
      <c r="C472" s="10">
        <v>0.032350694444444446</v>
      </c>
      <c r="D472" s="16">
        <v>0.0181377314814756</v>
      </c>
      <c r="E472" s="10"/>
      <c r="F472" s="10">
        <v>0.0210659722222227</v>
      </c>
      <c r="G472" s="10">
        <v>0.005895833333333334</v>
      </c>
      <c r="H472" s="10"/>
      <c r="I472" s="10"/>
    </row>
    <row r="473" spans="1:9" ht="14.25">
      <c r="A473" s="11">
        <v>1329</v>
      </c>
      <c r="B473" s="10">
        <v>0.015545138888888891</v>
      </c>
      <c r="C473" s="10">
        <v>0.03236226851851852</v>
      </c>
      <c r="D473" s="16"/>
      <c r="E473" s="10">
        <v>0.0101168981481385</v>
      </c>
      <c r="F473" s="10">
        <v>0.0210775462962967</v>
      </c>
      <c r="G473" s="10">
        <v>0.005898148148148149</v>
      </c>
      <c r="H473" s="10">
        <v>0.0118067129629508</v>
      </c>
      <c r="I473" s="10">
        <v>0.00687615740739545</v>
      </c>
    </row>
    <row r="474" spans="1:9" ht="14.25">
      <c r="A474" s="11">
        <v>1328</v>
      </c>
      <c r="B474" s="10">
        <v>0.015556712962962965</v>
      </c>
      <c r="C474" s="10">
        <v>0.0323854166666667</v>
      </c>
      <c r="D474" s="16">
        <v>0.0181493055555497</v>
      </c>
      <c r="E474" s="10"/>
      <c r="F474" s="10"/>
      <c r="G474" s="10">
        <v>0.0059016203703703704</v>
      </c>
      <c r="H474" s="10"/>
      <c r="I474" s="10"/>
    </row>
    <row r="475" spans="1:9" ht="14.25">
      <c r="A475" s="11">
        <v>1327</v>
      </c>
      <c r="B475" s="11"/>
      <c r="C475" s="10">
        <v>0.0323969907407408</v>
      </c>
      <c r="D475" s="16">
        <v>0.0181608796296238</v>
      </c>
      <c r="E475" s="10">
        <v>0.0101284722222126</v>
      </c>
      <c r="F475" s="10">
        <v>0.0210891203703708</v>
      </c>
      <c r="G475" s="10">
        <v>0.005903935185185186</v>
      </c>
      <c r="H475" s="10">
        <v>0.0118182870370249</v>
      </c>
      <c r="I475" s="10"/>
    </row>
    <row r="476" spans="1:9" ht="14.25">
      <c r="A476" s="11">
        <v>1326</v>
      </c>
      <c r="B476" s="10">
        <v>0.015568287037037038</v>
      </c>
      <c r="C476" s="10">
        <v>0.03240856481481482</v>
      </c>
      <c r="D476" s="16"/>
      <c r="E476" s="10"/>
      <c r="F476" s="10">
        <v>0.0211006944444449</v>
      </c>
      <c r="G476" s="10">
        <v>0.005906250000000001</v>
      </c>
      <c r="H476" s="10"/>
      <c r="I476" s="10"/>
    </row>
    <row r="477" spans="1:9" ht="14.25">
      <c r="A477" s="11">
        <v>1325</v>
      </c>
      <c r="B477" s="11"/>
      <c r="C477" s="10">
        <v>0.03242013888888889</v>
      </c>
      <c r="D477" s="16">
        <v>0.0181724537036979</v>
      </c>
      <c r="E477" s="10"/>
      <c r="F477" s="10">
        <v>0.021112268518519</v>
      </c>
      <c r="G477" s="10">
        <v>0.005908564814814814</v>
      </c>
      <c r="H477" s="10">
        <v>0.011829861111099</v>
      </c>
      <c r="I477" s="10">
        <v>0.00688773148146955</v>
      </c>
    </row>
    <row r="478" spans="1:9" ht="14.25">
      <c r="A478" s="11">
        <v>1324</v>
      </c>
      <c r="B478" s="10">
        <v>0.015579861111111109</v>
      </c>
      <c r="C478" s="10">
        <v>0.032443287037037</v>
      </c>
      <c r="D478" s="16">
        <v>0.018184027777772</v>
      </c>
      <c r="E478" s="10">
        <v>0.0101400462962867</v>
      </c>
      <c r="F478" s="10">
        <v>0.021123842592593</v>
      </c>
      <c r="G478" s="10">
        <v>0.005912037037037038</v>
      </c>
      <c r="H478" s="10"/>
      <c r="I478" s="10"/>
    </row>
    <row r="479" spans="1:9" ht="14.25">
      <c r="A479" s="11">
        <v>1323</v>
      </c>
      <c r="B479" s="10">
        <v>0.015591435185185186</v>
      </c>
      <c r="C479" s="10">
        <v>0.0324548611111111</v>
      </c>
      <c r="D479" s="16">
        <v>0.0181956018518461</v>
      </c>
      <c r="E479" s="10"/>
      <c r="F479" s="10"/>
      <c r="G479" s="10">
        <v>0.005914351851851852</v>
      </c>
      <c r="H479" s="10"/>
      <c r="I479" s="10"/>
    </row>
    <row r="480" spans="1:9" ht="14.25">
      <c r="A480" s="11">
        <v>1322</v>
      </c>
      <c r="B480" s="11"/>
      <c r="C480" s="10">
        <v>0.03246643518518518</v>
      </c>
      <c r="D480" s="16"/>
      <c r="E480" s="10"/>
      <c r="F480" s="10">
        <v>0.0211354166666671</v>
      </c>
      <c r="G480" s="10">
        <v>0.005916666666666666</v>
      </c>
      <c r="H480" s="10">
        <v>0.0118414351851731</v>
      </c>
      <c r="I480" s="10"/>
    </row>
    <row r="481" spans="1:9" ht="14.25">
      <c r="A481" s="11">
        <v>1321</v>
      </c>
      <c r="B481" s="10">
        <v>0.01560300925925926</v>
      </c>
      <c r="C481" s="10">
        <v>0.03247800925925926</v>
      </c>
      <c r="D481" s="16">
        <v>0.0182071759259202</v>
      </c>
      <c r="E481" s="10">
        <v>0.0101516203703608</v>
      </c>
      <c r="F481" s="10">
        <v>0.0211469907407412</v>
      </c>
      <c r="G481" s="10">
        <v>0.005918981481481481</v>
      </c>
      <c r="H481" s="10"/>
      <c r="I481" s="10">
        <v>0.00689930555554365</v>
      </c>
    </row>
    <row r="482" spans="1:9" ht="14.25">
      <c r="A482" s="11">
        <v>1320</v>
      </c>
      <c r="B482" s="11"/>
      <c r="C482" s="10">
        <v>0.0325011574074074</v>
      </c>
      <c r="D482" s="16">
        <v>0.0182187499999943</v>
      </c>
      <c r="E482" s="10"/>
      <c r="F482" s="10">
        <v>0.0211585648148152</v>
      </c>
      <c r="G482" s="10">
        <v>0.005922453703703703</v>
      </c>
      <c r="H482" s="10">
        <v>0.0118530092592472</v>
      </c>
      <c r="I482" s="10"/>
    </row>
    <row r="483" spans="1:9" ht="14.25">
      <c r="A483" s="11">
        <v>1319</v>
      </c>
      <c r="B483" s="10">
        <v>0.015614583333333333</v>
      </c>
      <c r="C483" s="10">
        <v>0.0325127314814815</v>
      </c>
      <c r="D483" s="16"/>
      <c r="E483" s="10">
        <v>0.010163194444435</v>
      </c>
      <c r="F483" s="10">
        <v>0.0211701388888893</v>
      </c>
      <c r="G483" s="10">
        <v>0.005924768518518518</v>
      </c>
      <c r="H483" s="10"/>
      <c r="I483" s="10"/>
    </row>
    <row r="484" spans="1:9" ht="14.25">
      <c r="A484" s="11">
        <v>1318</v>
      </c>
      <c r="B484" s="10">
        <v>0.015626157407407405</v>
      </c>
      <c r="C484" s="10">
        <v>0.032524305555555556</v>
      </c>
      <c r="D484" s="16">
        <v>0.0182303240740684</v>
      </c>
      <c r="E484" s="10"/>
      <c r="F484" s="10"/>
      <c r="G484" s="10">
        <v>0.005927083333333334</v>
      </c>
      <c r="H484" s="10">
        <v>0.0118645833333213</v>
      </c>
      <c r="I484" s="10"/>
    </row>
    <row r="485" spans="1:9" ht="14.25">
      <c r="A485" s="11">
        <v>1317</v>
      </c>
      <c r="B485" s="11"/>
      <c r="C485" s="10">
        <v>0.03253587962962963</v>
      </c>
      <c r="D485" s="16">
        <v>0.0182418981481425</v>
      </c>
      <c r="E485" s="10"/>
      <c r="F485" s="10">
        <v>0.0211817129629634</v>
      </c>
      <c r="G485" s="10">
        <v>0.005930555555555554</v>
      </c>
      <c r="H485" s="10"/>
      <c r="I485" s="10">
        <v>0.00691087962961775</v>
      </c>
    </row>
    <row r="486" spans="1:9" ht="14.25">
      <c r="A486" s="11">
        <v>1316</v>
      </c>
      <c r="B486" s="10">
        <v>0.01563773148148148</v>
      </c>
      <c r="C486" s="10">
        <v>0.0325590277777778</v>
      </c>
      <c r="D486" s="16"/>
      <c r="E486" s="10">
        <v>0.0101747685185091</v>
      </c>
      <c r="F486" s="10">
        <v>0.0211932870370374</v>
      </c>
      <c r="G486" s="10">
        <v>0.00593287037037037</v>
      </c>
      <c r="H486" s="10">
        <v>0.0118761574073954</v>
      </c>
      <c r="I486" s="10"/>
    </row>
    <row r="487" spans="1:9" ht="14.25">
      <c r="A487" s="11">
        <v>1315</v>
      </c>
      <c r="B487" s="11"/>
      <c r="C487" s="10">
        <v>0.0325706018518519</v>
      </c>
      <c r="D487" s="16">
        <v>0.0182534722222166</v>
      </c>
      <c r="E487" s="10"/>
      <c r="F487" s="10">
        <v>0.0212048611111115</v>
      </c>
      <c r="G487" s="10">
        <v>0.005935185185185186</v>
      </c>
      <c r="H487" s="10"/>
      <c r="I487" s="10"/>
    </row>
    <row r="488" spans="1:9" ht="14.25">
      <c r="A488" s="11">
        <v>1314</v>
      </c>
      <c r="B488" s="10">
        <v>0.015649305555555555</v>
      </c>
      <c r="C488" s="10">
        <v>0.03258217592592593</v>
      </c>
      <c r="D488" s="16">
        <v>0.0182650462962907</v>
      </c>
      <c r="E488" s="10">
        <v>0.0101863425925832</v>
      </c>
      <c r="F488" s="10">
        <v>0.0212164351851856</v>
      </c>
      <c r="G488" s="10">
        <v>0.0059375</v>
      </c>
      <c r="H488" s="10">
        <v>0.0118877314814695</v>
      </c>
      <c r="I488" s="10"/>
    </row>
    <row r="489" spans="1:9" ht="14.25">
      <c r="A489" s="11">
        <v>1313</v>
      </c>
      <c r="B489" s="10">
        <v>0.01566087962962963</v>
      </c>
      <c r="C489" s="10">
        <v>0.03259375</v>
      </c>
      <c r="D489" s="16">
        <v>0.0182766203703648</v>
      </c>
      <c r="E489" s="10"/>
      <c r="F489" s="10">
        <v>0.0212280092592597</v>
      </c>
      <c r="G489" s="10">
        <v>0.0059409722222222225</v>
      </c>
      <c r="H489" s="10"/>
      <c r="I489" s="10">
        <v>0.00692245370369185</v>
      </c>
    </row>
    <row r="490" spans="1:9" ht="14.25">
      <c r="A490" s="11">
        <v>1312</v>
      </c>
      <c r="B490" s="11"/>
      <c r="C490" s="10">
        <v>0.0326168981481481</v>
      </c>
      <c r="D490" s="16"/>
      <c r="E490" s="10"/>
      <c r="F490" s="10"/>
      <c r="G490" s="10">
        <v>0.005943287037037038</v>
      </c>
      <c r="H490" s="10"/>
      <c r="I490" s="10"/>
    </row>
    <row r="491" spans="1:9" ht="14.25">
      <c r="A491" s="11">
        <v>1311</v>
      </c>
      <c r="B491" s="10">
        <v>0.015672453703703706</v>
      </c>
      <c r="C491" s="10">
        <v>0.0326284722222222</v>
      </c>
      <c r="D491" s="16">
        <v>0.0182881944444389</v>
      </c>
      <c r="E491" s="10">
        <v>0.0101979166666573</v>
      </c>
      <c r="F491" s="10">
        <v>0.0212395833333337</v>
      </c>
      <c r="G491" s="10">
        <v>0.005945601851851852</v>
      </c>
      <c r="H491" s="10">
        <v>0.0118993055555436</v>
      </c>
      <c r="I491" s="10"/>
    </row>
    <row r="492" spans="1:9" ht="14.25">
      <c r="A492" s="11">
        <v>1310</v>
      </c>
      <c r="B492" s="11"/>
      <c r="C492" s="10">
        <v>0.03264004629629629</v>
      </c>
      <c r="D492" s="16">
        <v>0.018299768518513</v>
      </c>
      <c r="E492" s="10"/>
      <c r="F492" s="10">
        <v>0.0212511574074078</v>
      </c>
      <c r="G492" s="10">
        <v>0.0059490740740740745</v>
      </c>
      <c r="H492" s="10"/>
      <c r="I492" s="10">
        <v>0.00693402777776595</v>
      </c>
    </row>
    <row r="493" spans="1:9" ht="14.25">
      <c r="A493" s="11">
        <v>1309</v>
      </c>
      <c r="B493" s="10">
        <v>0.01568402777777778</v>
      </c>
      <c r="C493" s="10">
        <v>0.03265162037037037</v>
      </c>
      <c r="D493" s="16"/>
      <c r="E493" s="10">
        <v>0.0102094907407313</v>
      </c>
      <c r="F493" s="10">
        <v>0.0212627314814819</v>
      </c>
      <c r="G493" s="10">
        <v>0.005951388888888889</v>
      </c>
      <c r="H493" s="10">
        <v>0.0119108796296177</v>
      </c>
      <c r="I493" s="10"/>
    </row>
    <row r="494" spans="1:9" ht="14.25">
      <c r="A494" s="11">
        <v>1308</v>
      </c>
      <c r="B494" s="10">
        <v>0.015695601851851853</v>
      </c>
      <c r="C494" s="10">
        <v>0.0326747685185185</v>
      </c>
      <c r="D494" s="16">
        <v>0.0183113425925871</v>
      </c>
      <c r="E494" s="10"/>
      <c r="F494" s="10">
        <v>0.0212743055555559</v>
      </c>
      <c r="G494" s="10">
        <v>0.005953703703703704</v>
      </c>
      <c r="H494" s="10"/>
      <c r="I494" s="10"/>
    </row>
    <row r="495" spans="1:9" ht="14.25">
      <c r="A495" s="11">
        <v>1307</v>
      </c>
      <c r="B495" s="11"/>
      <c r="C495" s="10">
        <v>0.0326863425925926</v>
      </c>
      <c r="D495" s="16">
        <v>0.0183229166666612</v>
      </c>
      <c r="E495" s="10"/>
      <c r="F495" s="10"/>
      <c r="G495" s="10">
        <v>0.00630324074074074</v>
      </c>
      <c r="H495" s="10">
        <v>0.0119224537036918</v>
      </c>
      <c r="I495" s="10"/>
    </row>
    <row r="496" spans="1:9" ht="14.25">
      <c r="A496" s="11">
        <v>1306</v>
      </c>
      <c r="B496" s="10">
        <v>0.015707175925925927</v>
      </c>
      <c r="C496" s="10">
        <v>0.03269791666666667</v>
      </c>
      <c r="D496" s="16"/>
      <c r="E496" s="10">
        <v>0.0102210648148055</v>
      </c>
      <c r="F496" s="10">
        <v>0.02128587962963</v>
      </c>
      <c r="G496" s="10">
        <v>0.005959490740740741</v>
      </c>
      <c r="H496" s="10"/>
      <c r="I496" s="10">
        <v>0.00694560185184005</v>
      </c>
    </row>
    <row r="497" spans="1:9" ht="14.25">
      <c r="A497" s="11">
        <v>1305</v>
      </c>
      <c r="B497" s="11"/>
      <c r="C497" s="10">
        <v>0.03270949074074074</v>
      </c>
      <c r="D497" s="16">
        <v>0.0183344907407353</v>
      </c>
      <c r="E497" s="10"/>
      <c r="F497" s="10">
        <v>0.0212974537037041</v>
      </c>
      <c r="G497" s="10">
        <v>0.005961805555555556</v>
      </c>
      <c r="H497" s="10">
        <v>0.0119340277777659</v>
      </c>
      <c r="I497" s="10"/>
    </row>
    <row r="498" spans="1:9" ht="14.25">
      <c r="A498" s="11">
        <v>1304</v>
      </c>
      <c r="B498" s="10">
        <v>0.01571875</v>
      </c>
      <c r="C498" s="10">
        <v>0.0327326388888889</v>
      </c>
      <c r="D498" s="16">
        <v>0.0183460648148094</v>
      </c>
      <c r="E498" s="10"/>
      <c r="F498" s="10">
        <v>0.0213090277777781</v>
      </c>
      <c r="G498" s="10">
        <v>0.00596412037037037</v>
      </c>
      <c r="H498" s="10"/>
      <c r="I498" s="10"/>
    </row>
    <row r="499" spans="1:9" ht="14.25">
      <c r="A499" s="11">
        <v>1303</v>
      </c>
      <c r="B499" s="10">
        <v>0.015730324074074074</v>
      </c>
      <c r="C499" s="10">
        <v>0.032744212962963</v>
      </c>
      <c r="D499" s="16">
        <v>0.0183576388888835</v>
      </c>
      <c r="E499" s="10">
        <v>0.0102326388888796</v>
      </c>
      <c r="F499" s="10">
        <v>0.0213206018518522</v>
      </c>
      <c r="G499" s="10">
        <v>0.005966435185185186</v>
      </c>
      <c r="H499" s="10">
        <v>0.01194560185184</v>
      </c>
      <c r="I499" s="10"/>
    </row>
    <row r="500" spans="1:9" ht="14.25">
      <c r="A500" s="11">
        <v>1302</v>
      </c>
      <c r="B500" s="11"/>
      <c r="C500" s="10">
        <v>0.03275578703703704</v>
      </c>
      <c r="D500" s="16"/>
      <c r="E500" s="10"/>
      <c r="F500" s="10">
        <v>0.0213321759259263</v>
      </c>
      <c r="G500" s="10">
        <v>0.005969907407407406</v>
      </c>
      <c r="H500" s="10"/>
      <c r="I500" s="10">
        <v>0.00695717592591415</v>
      </c>
    </row>
    <row r="501" spans="1:9" ht="14.25">
      <c r="A501" s="11">
        <v>1301</v>
      </c>
      <c r="B501" s="10">
        <v>0.015741898148148147</v>
      </c>
      <c r="C501" s="10">
        <v>0.03276736111111111</v>
      </c>
      <c r="D501" s="16">
        <v>0.0183692129629576</v>
      </c>
      <c r="E501" s="10">
        <v>0.0102442129629536</v>
      </c>
      <c r="F501" s="10"/>
      <c r="G501" s="10">
        <v>0.0059722222222222225</v>
      </c>
      <c r="H501" s="10">
        <v>0.0119571759259141</v>
      </c>
      <c r="I501" s="10"/>
    </row>
    <row r="502" spans="1:9" ht="14.25">
      <c r="A502" s="11">
        <v>1300</v>
      </c>
      <c r="B502" s="11"/>
      <c r="C502" s="10">
        <v>0.0327905092592592</v>
      </c>
      <c r="D502" s="16">
        <v>0.0183807870370317</v>
      </c>
      <c r="E502" s="10"/>
      <c r="F502" s="10">
        <v>0.0213437500000004</v>
      </c>
      <c r="G502" s="10">
        <v>0.005974537037037038</v>
      </c>
      <c r="H502" s="10"/>
      <c r="I502" s="10"/>
    </row>
    <row r="503" spans="1:9" ht="14.25">
      <c r="A503" s="11">
        <v>1299</v>
      </c>
      <c r="B503" s="10">
        <v>0.01575347222222222</v>
      </c>
      <c r="C503" s="10">
        <v>0.0328020833333333</v>
      </c>
      <c r="D503" s="16"/>
      <c r="E503" s="10"/>
      <c r="F503" s="10">
        <v>0.0213553240740744</v>
      </c>
      <c r="G503" s="10">
        <v>0.005978009259259258</v>
      </c>
      <c r="H503" s="10"/>
      <c r="I503" s="10"/>
    </row>
    <row r="504" spans="1:9" ht="14.25">
      <c r="A504" s="11">
        <v>1298</v>
      </c>
      <c r="B504" s="10">
        <v>0.015765046296296298</v>
      </c>
      <c r="C504" s="10">
        <v>0.0328136574074074</v>
      </c>
      <c r="D504" s="16">
        <v>0.0183923611111058</v>
      </c>
      <c r="E504" s="10">
        <v>0.0102557870370278</v>
      </c>
      <c r="F504" s="10">
        <v>0.0213668981481485</v>
      </c>
      <c r="G504" s="10">
        <v>0.0059803240740740745</v>
      </c>
      <c r="H504" s="10">
        <v>0.0119687499999882</v>
      </c>
      <c r="I504" s="10">
        <v>0.00696874999998826</v>
      </c>
    </row>
    <row r="505" spans="1:9" ht="14.25">
      <c r="A505" s="11">
        <v>1297</v>
      </c>
      <c r="B505" s="11"/>
      <c r="C505" s="10">
        <v>0.03282523148148148</v>
      </c>
      <c r="D505" s="16">
        <v>0.0184039351851799</v>
      </c>
      <c r="E505" s="10"/>
      <c r="F505" s="10">
        <v>0.0213784722222226</v>
      </c>
      <c r="G505" s="10">
        <v>0.005982638888888889</v>
      </c>
      <c r="H505" s="10"/>
      <c r="I505" s="10"/>
    </row>
    <row r="506" spans="1:9" ht="14.25">
      <c r="A506" s="11">
        <v>1296</v>
      </c>
      <c r="B506" s="10">
        <v>0.01577662037037037</v>
      </c>
      <c r="C506" s="10">
        <v>0.0328483796296296</v>
      </c>
      <c r="D506" s="16"/>
      <c r="E506" s="10">
        <v>0.0102673611111019</v>
      </c>
      <c r="F506" s="10"/>
      <c r="G506" s="10">
        <v>0.005984953703703704</v>
      </c>
      <c r="H506" s="10">
        <v>0.0119803240740623</v>
      </c>
      <c r="I506" s="10"/>
    </row>
    <row r="507" spans="1:9" ht="14.25">
      <c r="A507" s="11">
        <v>1295</v>
      </c>
      <c r="B507" s="11"/>
      <c r="C507" s="10">
        <v>0.0328599537037037</v>
      </c>
      <c r="D507" s="16">
        <v>0.018415509259254</v>
      </c>
      <c r="E507" s="10"/>
      <c r="F507" s="10">
        <v>0.0213900462962966</v>
      </c>
      <c r="G507" s="10">
        <v>0.005988425925925926</v>
      </c>
      <c r="H507" s="10"/>
      <c r="I507" s="10">
        <v>0.00698032407406236</v>
      </c>
    </row>
    <row r="508" spans="1:9" ht="14.25">
      <c r="A508" s="11">
        <v>1294</v>
      </c>
      <c r="B508" s="10">
        <v>0.015788194444444445</v>
      </c>
      <c r="C508" s="10">
        <v>0.03287152777777778</v>
      </c>
      <c r="D508" s="16">
        <v>0.0184270833333281</v>
      </c>
      <c r="E508" s="10"/>
      <c r="F508" s="10">
        <v>0.0214016203703707</v>
      </c>
      <c r="G508" s="10">
        <v>0.005990740740740741</v>
      </c>
      <c r="H508" s="10">
        <v>0.0119918981481364</v>
      </c>
      <c r="I508" s="10"/>
    </row>
    <row r="509" spans="1:9" ht="14.25">
      <c r="A509" s="11">
        <v>1293</v>
      </c>
      <c r="B509" s="10">
        <v>0.01579976851851852</v>
      </c>
      <c r="C509" s="10">
        <v>0.03288310185185185</v>
      </c>
      <c r="D509" s="16">
        <v>0.0184386574074022</v>
      </c>
      <c r="E509" s="10">
        <v>0.010278935185176</v>
      </c>
      <c r="F509" s="10">
        <v>0.0214131944444448</v>
      </c>
      <c r="G509" s="10">
        <v>0.005993055555555556</v>
      </c>
      <c r="H509" s="10"/>
      <c r="I509" s="10"/>
    </row>
    <row r="510" spans="1:9" ht="14.25">
      <c r="A510" s="11">
        <v>1292</v>
      </c>
      <c r="B510" s="11"/>
      <c r="C510" s="10">
        <v>0.03290625</v>
      </c>
      <c r="D510" s="16"/>
      <c r="E510" s="10"/>
      <c r="F510" s="10">
        <v>0.0214247685185188</v>
      </c>
      <c r="G510" s="10">
        <v>0.005996527777777778</v>
      </c>
      <c r="H510" s="10">
        <v>0.0120034722222105</v>
      </c>
      <c r="I510" s="10"/>
    </row>
    <row r="511" spans="1:9" ht="14.25">
      <c r="A511" s="11">
        <v>1291</v>
      </c>
      <c r="B511" s="10">
        <v>0.015811342592592596</v>
      </c>
      <c r="C511" s="10">
        <v>0.0329178240740741</v>
      </c>
      <c r="D511" s="16">
        <v>0.0184502314814763</v>
      </c>
      <c r="E511" s="10">
        <v>0.0102905092592501</v>
      </c>
      <c r="F511" s="10"/>
      <c r="G511" s="10">
        <v>0.005998842592592593</v>
      </c>
      <c r="H511" s="10"/>
      <c r="I511" s="10">
        <v>0.00699189814813646</v>
      </c>
    </row>
    <row r="512" spans="1:9" ht="14.25">
      <c r="A512" s="11">
        <v>1290</v>
      </c>
      <c r="B512" s="11"/>
      <c r="C512" s="10">
        <v>0.03292939814814815</v>
      </c>
      <c r="D512" s="16">
        <v>0.0184618055555504</v>
      </c>
      <c r="E512" s="10"/>
      <c r="F512" s="10">
        <v>0.0214363425925929</v>
      </c>
      <c r="G512" s="10">
        <v>0.006001157407407407</v>
      </c>
      <c r="H512" s="10">
        <v>0.0120150462962846</v>
      </c>
      <c r="I512" s="10"/>
    </row>
    <row r="513" spans="1:9" ht="14.25">
      <c r="A513" s="11">
        <v>1289</v>
      </c>
      <c r="B513" s="10">
        <v>0.015822916666666666</v>
      </c>
      <c r="C513" s="10">
        <v>0.032940972222222226</v>
      </c>
      <c r="D513" s="16"/>
      <c r="E513" s="10"/>
      <c r="F513" s="10">
        <v>0.021447916666667</v>
      </c>
      <c r="G513" s="10">
        <v>0.006003472222222222</v>
      </c>
      <c r="H513" s="10"/>
      <c r="I513" s="10"/>
    </row>
    <row r="514" spans="1:9" ht="14.25">
      <c r="A514" s="11">
        <v>1288</v>
      </c>
      <c r="B514" s="10">
        <v>0.01583449074074074</v>
      </c>
      <c r="C514" s="10">
        <v>0.0329641203703704</v>
      </c>
      <c r="D514" s="16">
        <v>0.0184733796296244</v>
      </c>
      <c r="E514" s="10">
        <v>0.0103020833333242</v>
      </c>
      <c r="F514" s="10">
        <v>0.0214594907407411</v>
      </c>
      <c r="G514" s="10">
        <v>0.006006944444444444</v>
      </c>
      <c r="H514" s="10"/>
      <c r="I514" s="10"/>
    </row>
    <row r="515" spans="1:9" ht="14.25">
      <c r="A515" s="11">
        <v>1287</v>
      </c>
      <c r="B515" s="11"/>
      <c r="C515" s="10">
        <v>0.0329756944444444</v>
      </c>
      <c r="D515" s="16">
        <v>0.0184849537036985</v>
      </c>
      <c r="E515" s="10"/>
      <c r="F515" s="10">
        <v>0.0214710648148151</v>
      </c>
      <c r="G515" s="10">
        <v>0.006009259259259259</v>
      </c>
      <c r="H515" s="10">
        <v>0.0120266203703587</v>
      </c>
      <c r="I515" s="10">
        <v>0.00700347222221056</v>
      </c>
    </row>
    <row r="516" spans="1:9" ht="14.25">
      <c r="A516" s="11">
        <v>1286</v>
      </c>
      <c r="B516" s="10">
        <v>0.015846064814814816</v>
      </c>
      <c r="C516" s="10">
        <v>0.03298726851851851</v>
      </c>
      <c r="D516" s="16">
        <v>0.0184965277777726</v>
      </c>
      <c r="E516" s="10">
        <v>0.0103136574073983</v>
      </c>
      <c r="F516" s="10">
        <v>0.0214826388888892</v>
      </c>
      <c r="G516" s="10">
        <v>0.0060115740740740746</v>
      </c>
      <c r="H516" s="10"/>
      <c r="I516" s="10"/>
    </row>
    <row r="517" spans="1:9" ht="14.25">
      <c r="A517" s="11">
        <v>1285</v>
      </c>
      <c r="B517" s="11"/>
      <c r="C517" s="10">
        <v>0.032998842592592594</v>
      </c>
      <c r="D517" s="16"/>
      <c r="E517" s="10"/>
      <c r="F517" s="10"/>
      <c r="G517" s="10">
        <v>0.006015046296296296</v>
      </c>
      <c r="H517" s="10">
        <v>0.0120381944444328</v>
      </c>
      <c r="I517" s="10"/>
    </row>
    <row r="518" spans="1:9" ht="14.25">
      <c r="A518" s="11">
        <v>1284</v>
      </c>
      <c r="B518" s="10">
        <v>0.01585763888888889</v>
      </c>
      <c r="C518" s="10">
        <v>0.0330219907407407</v>
      </c>
      <c r="D518" s="16">
        <v>0.0185081018518467</v>
      </c>
      <c r="E518" s="10"/>
      <c r="F518" s="10">
        <v>0.0214942129629633</v>
      </c>
      <c r="G518" s="10">
        <v>0.006017361111111111</v>
      </c>
      <c r="H518" s="10"/>
      <c r="I518" s="10">
        <v>0.00701504629628466</v>
      </c>
    </row>
    <row r="519" spans="1:9" ht="14.25">
      <c r="A519" s="11">
        <v>1283</v>
      </c>
      <c r="B519" s="10">
        <v>0.015869212962962963</v>
      </c>
      <c r="C519" s="10">
        <v>0.033033564814814814</v>
      </c>
      <c r="D519" s="16">
        <v>0.0185196759259208</v>
      </c>
      <c r="E519" s="10">
        <v>0.0103252314814724</v>
      </c>
      <c r="F519" s="10">
        <v>0.0215057870370373</v>
      </c>
      <c r="G519" s="10">
        <v>0.006019675925925926</v>
      </c>
      <c r="H519" s="10">
        <v>0.0120497685185069</v>
      </c>
      <c r="I519" s="10"/>
    </row>
    <row r="520" spans="1:9" ht="14.25">
      <c r="A520" s="11">
        <v>1282</v>
      </c>
      <c r="B520" s="11"/>
      <c r="C520" s="10">
        <v>0.03304513888888889</v>
      </c>
      <c r="D520" s="16"/>
      <c r="E520" s="10"/>
      <c r="F520" s="10">
        <v>0.0215173611111114</v>
      </c>
      <c r="G520" s="10">
        <v>0.006023148148148149</v>
      </c>
      <c r="H520" s="10"/>
      <c r="I520" s="10"/>
    </row>
    <row r="521" spans="1:9" ht="14.25">
      <c r="A521" s="11">
        <v>1281</v>
      </c>
      <c r="B521" s="10">
        <v>0.015880787037037037</v>
      </c>
      <c r="C521" s="10">
        <v>0.033068287037037</v>
      </c>
      <c r="D521" s="16">
        <v>0.0185312499999949</v>
      </c>
      <c r="E521" s="10">
        <v>0.0103368055555465</v>
      </c>
      <c r="F521" s="10">
        <v>0.0215289351851855</v>
      </c>
      <c r="G521" s="10">
        <v>0.0060254629629629625</v>
      </c>
      <c r="H521" s="10">
        <v>0.012061342592581</v>
      </c>
      <c r="I521" s="10"/>
    </row>
    <row r="522" spans="1:9" ht="14.25">
      <c r="A522" s="11">
        <v>1280</v>
      </c>
      <c r="B522" s="10">
        <v>0.01589236111111111</v>
      </c>
      <c r="C522" s="10">
        <v>0.03307986111111111</v>
      </c>
      <c r="D522" s="16">
        <v>0.018542824074069</v>
      </c>
      <c r="E522" s="10"/>
      <c r="F522" s="10">
        <v>0.0215405092592595</v>
      </c>
      <c r="G522" s="17">
        <v>0.006028935185185185</v>
      </c>
      <c r="H522" s="10"/>
      <c r="I522" s="10">
        <v>0.00702662037035876</v>
      </c>
    </row>
    <row r="523" spans="1:9" ht="14.25">
      <c r="A523" s="11">
        <v>1279</v>
      </c>
      <c r="B523" s="11"/>
      <c r="C523" s="10">
        <v>0.03309143518518518</v>
      </c>
      <c r="D523" s="16">
        <v>0.0185543981481431</v>
      </c>
      <c r="E523" s="10"/>
      <c r="F523" s="10">
        <v>0.0215520833333336</v>
      </c>
      <c r="G523" s="17">
        <v>0.006031250000000001</v>
      </c>
      <c r="H523" s="10">
        <v>0.0120729166666552</v>
      </c>
      <c r="I523" s="10"/>
    </row>
    <row r="524" spans="1:9" ht="14.25">
      <c r="A524" s="11">
        <v>1278</v>
      </c>
      <c r="B524" s="10">
        <v>0.015903935185185184</v>
      </c>
      <c r="C524" s="10">
        <v>0.0331145833333333</v>
      </c>
      <c r="D524" s="16"/>
      <c r="E524" s="10">
        <v>0.0103483796296206</v>
      </c>
      <c r="F524" s="10"/>
      <c r="G524" s="10">
        <v>0.0060335648148148145</v>
      </c>
      <c r="H524" s="10"/>
      <c r="I524" s="10"/>
    </row>
    <row r="525" spans="1:9" ht="14.25">
      <c r="A525" s="11">
        <v>1277</v>
      </c>
      <c r="B525" s="11"/>
      <c r="C525" s="10">
        <v>0.03312615740740741</v>
      </c>
      <c r="D525" s="16">
        <v>0.0185659722222172</v>
      </c>
      <c r="E525" s="10"/>
      <c r="F525" s="10">
        <v>0.0215636574074077</v>
      </c>
      <c r="G525" s="10">
        <v>0.006037037037037038</v>
      </c>
      <c r="H525" s="10">
        <v>0.0120844907407293</v>
      </c>
      <c r="I525" s="10"/>
    </row>
    <row r="526" spans="1:9" ht="14.25">
      <c r="A526" s="11">
        <v>1276</v>
      </c>
      <c r="B526" s="10">
        <v>0.015915509259259258</v>
      </c>
      <c r="C526" s="10">
        <v>0.03313773148148148</v>
      </c>
      <c r="D526" s="16">
        <v>0.0185775462962913</v>
      </c>
      <c r="E526" s="10">
        <v>0.0103599537036947</v>
      </c>
      <c r="F526" s="10">
        <v>0.0215752314814818</v>
      </c>
      <c r="G526" s="10">
        <v>0.006039351851851852</v>
      </c>
      <c r="H526" s="10"/>
      <c r="I526" s="10">
        <v>0.00703819444443286</v>
      </c>
    </row>
    <row r="527" spans="1:9" ht="14.25">
      <c r="A527" s="11">
        <v>1275</v>
      </c>
      <c r="B527" s="10">
        <v>0.01592708333333333</v>
      </c>
      <c r="C527" s="10">
        <v>0.0331608796296296</v>
      </c>
      <c r="D527" s="16">
        <v>0.0185891203703654</v>
      </c>
      <c r="E527" s="10"/>
      <c r="F527" s="10">
        <v>0.0215868055555558</v>
      </c>
      <c r="G527" s="10">
        <v>0.006042824074074075</v>
      </c>
      <c r="H527" s="10">
        <v>0.0120960648148033</v>
      </c>
      <c r="I527" s="10"/>
    </row>
    <row r="528" spans="1:9" ht="14.25">
      <c r="A528" s="11">
        <v>1274</v>
      </c>
      <c r="B528" s="11"/>
      <c r="C528" s="10">
        <v>0.0331724537037037</v>
      </c>
      <c r="D528" s="16"/>
      <c r="E528" s="10"/>
      <c r="F528" s="10">
        <v>0.0215983796296299</v>
      </c>
      <c r="G528" s="10">
        <v>0.006045138888888889</v>
      </c>
      <c r="H528" s="10"/>
      <c r="I528" s="10"/>
    </row>
    <row r="529" spans="1:9" ht="14.25">
      <c r="A529" s="11">
        <v>1273</v>
      </c>
      <c r="B529" s="10">
        <v>0.01593865740740741</v>
      </c>
      <c r="C529" s="10">
        <v>0.03318402777777778</v>
      </c>
      <c r="D529" s="16">
        <v>0.0186006944444395</v>
      </c>
      <c r="E529" s="10">
        <v>0.0103715277777688</v>
      </c>
      <c r="F529" s="10">
        <v>0.021609953703704</v>
      </c>
      <c r="G529" s="10">
        <v>0.006047453703703704</v>
      </c>
      <c r="H529" s="10">
        <v>0.0121076388888775</v>
      </c>
      <c r="I529" s="10">
        <v>0.00704976851850696</v>
      </c>
    </row>
    <row r="530" spans="1:9" ht="14.25">
      <c r="A530" s="11">
        <v>1272</v>
      </c>
      <c r="B530" s="10">
        <v>0.015950231481481482</v>
      </c>
      <c r="C530" s="10">
        <v>0.03319560185185185</v>
      </c>
      <c r="D530" s="16">
        <v>0.0186122685185136</v>
      </c>
      <c r="E530" s="10"/>
      <c r="F530" s="10">
        <v>0.021621527777778</v>
      </c>
      <c r="G530" s="10">
        <v>0.006050925925925926</v>
      </c>
      <c r="H530" s="10"/>
      <c r="I530" s="10"/>
    </row>
    <row r="531" spans="1:9" ht="14.25">
      <c r="A531" s="11">
        <v>1271</v>
      </c>
      <c r="B531" s="11"/>
      <c r="C531" s="10">
        <v>0.03321875</v>
      </c>
      <c r="D531" s="16">
        <v>0.0186238425925877</v>
      </c>
      <c r="E531" s="10">
        <v>0.0103831018518429</v>
      </c>
      <c r="F531" s="10"/>
      <c r="G531" s="10">
        <v>0.006053240740740741</v>
      </c>
      <c r="H531" s="10">
        <v>0.0121192129629515</v>
      </c>
      <c r="I531" s="10"/>
    </row>
    <row r="532" spans="1:9" ht="14.25">
      <c r="A532" s="11">
        <v>1270</v>
      </c>
      <c r="B532" s="10">
        <v>0.015961805555555555</v>
      </c>
      <c r="C532" s="10">
        <v>0.03323032407407407</v>
      </c>
      <c r="D532" s="16"/>
      <c r="E532" s="10"/>
      <c r="F532" s="10">
        <v>0.0216331018518521</v>
      </c>
      <c r="G532" s="10">
        <v>0.0060567129629629625</v>
      </c>
      <c r="H532" s="10"/>
      <c r="I532" s="10"/>
    </row>
    <row r="533" spans="1:9" ht="14.25">
      <c r="A533" s="11">
        <v>1269</v>
      </c>
      <c r="B533" s="10">
        <v>0.01597337962962963</v>
      </c>
      <c r="C533" s="10">
        <v>0.033241898148148145</v>
      </c>
      <c r="D533" s="16">
        <v>0.0186354166666618</v>
      </c>
      <c r="E533" s="10"/>
      <c r="F533" s="10">
        <v>0.0216446759259262</v>
      </c>
      <c r="G533" s="10">
        <v>0.006059027777777778</v>
      </c>
      <c r="H533" s="10">
        <v>0.0121307870370257</v>
      </c>
      <c r="I533" s="10">
        <v>0.00706134259258106</v>
      </c>
    </row>
    <row r="534" spans="1:9" ht="14.25">
      <c r="A534" s="11">
        <v>1268</v>
      </c>
      <c r="B534" s="11"/>
      <c r="C534" s="10">
        <v>0.0332650462962963</v>
      </c>
      <c r="D534" s="16">
        <v>0.0186469907407359</v>
      </c>
      <c r="E534" s="10">
        <v>0.010394675925917</v>
      </c>
      <c r="F534" s="10">
        <v>0.0216562500000002</v>
      </c>
      <c r="G534" s="10">
        <v>0.006061342592592593</v>
      </c>
      <c r="H534" s="10"/>
      <c r="I534" s="10"/>
    </row>
    <row r="535" spans="1:9" ht="14.25">
      <c r="A535" s="11">
        <v>1267</v>
      </c>
      <c r="B535" s="10">
        <v>0.015984953703703706</v>
      </c>
      <c r="C535" s="10">
        <v>0.03327662037037037</v>
      </c>
      <c r="D535" s="16">
        <v>0.01865856481481</v>
      </c>
      <c r="E535" s="10"/>
      <c r="F535" s="10">
        <v>0.0216678240740743</v>
      </c>
      <c r="G535" s="10">
        <v>0.0060648148148148145</v>
      </c>
      <c r="H535" s="10"/>
      <c r="I535" s="10"/>
    </row>
    <row r="536" spans="1:9" ht="14.25">
      <c r="A536" s="11">
        <v>1266</v>
      </c>
      <c r="B536" s="11"/>
      <c r="C536" s="10">
        <v>0.03328819444444445</v>
      </c>
      <c r="D536" s="16"/>
      <c r="E536" s="10">
        <v>0.0104062499999911</v>
      </c>
      <c r="F536" s="10">
        <v>0.0216793981481484</v>
      </c>
      <c r="G536" s="10">
        <v>0.00606712962962963</v>
      </c>
      <c r="H536" s="10">
        <v>0.0121423611110998</v>
      </c>
      <c r="I536" s="10">
        <v>0.00707291666665516</v>
      </c>
    </row>
    <row r="537" spans="1:9" ht="14.25">
      <c r="A537" s="11">
        <v>1265</v>
      </c>
      <c r="B537" s="10">
        <v>0.01599652777777778</v>
      </c>
      <c r="C537" s="10">
        <v>0.0333113425925926</v>
      </c>
      <c r="D537" s="16">
        <v>0.0186701388888841</v>
      </c>
      <c r="E537" s="10"/>
      <c r="F537" s="10">
        <v>0.0216909722222225</v>
      </c>
      <c r="G537" s="10">
        <v>0.006072916666666667</v>
      </c>
      <c r="H537" s="10"/>
      <c r="I537" s="10"/>
    </row>
    <row r="538" spans="1:9" ht="14.25">
      <c r="A538" s="11">
        <v>1264</v>
      </c>
      <c r="B538" s="10">
        <v>0.016008101851851853</v>
      </c>
      <c r="C538" s="10">
        <v>0.03332291666666667</v>
      </c>
      <c r="D538" s="16">
        <v>0.0186817129629582</v>
      </c>
      <c r="E538" s="10">
        <v>0.0104178240740652</v>
      </c>
      <c r="F538" s="10"/>
      <c r="G538" s="10">
        <v>0.006072916666666667</v>
      </c>
      <c r="H538" s="10">
        <v>0.0121539351851739</v>
      </c>
      <c r="I538" s="10"/>
    </row>
    <row r="539" spans="1:9" ht="14.25">
      <c r="A539" s="11">
        <v>1263</v>
      </c>
      <c r="B539" s="11"/>
      <c r="C539" s="10">
        <v>0.03333449074074074</v>
      </c>
      <c r="D539" s="16"/>
      <c r="E539" s="10"/>
      <c r="F539" s="10">
        <v>0.0217025462962965</v>
      </c>
      <c r="G539" s="10">
        <v>0.006075231481481481</v>
      </c>
      <c r="H539" s="10"/>
      <c r="I539" s="10"/>
    </row>
    <row r="540" spans="1:9" ht="14.25">
      <c r="A540" s="11">
        <v>1262</v>
      </c>
      <c r="B540" s="10">
        <v>0.016019675925925927</v>
      </c>
      <c r="C540" s="10">
        <v>0.0333576388888889</v>
      </c>
      <c r="D540" s="16">
        <v>0.0186932870370323</v>
      </c>
      <c r="E540" s="10"/>
      <c r="F540" s="10">
        <v>0.0217141203703706</v>
      </c>
      <c r="G540" s="10">
        <v>0.006078703703703704</v>
      </c>
      <c r="H540" s="10">
        <v>0.012165509259248</v>
      </c>
      <c r="I540" s="10">
        <v>0.00708449074072926</v>
      </c>
    </row>
    <row r="541" spans="1:9" ht="14.25">
      <c r="A541" s="11">
        <v>1261</v>
      </c>
      <c r="B541" s="10">
        <v>0.01603125</v>
      </c>
      <c r="C541" s="10">
        <v>0.033369212962963</v>
      </c>
      <c r="D541" s="16">
        <v>0.0187048611111064</v>
      </c>
      <c r="E541" s="10">
        <v>0.0104293981481393</v>
      </c>
      <c r="F541" s="10">
        <v>0.0217256944444447</v>
      </c>
      <c r="G541" s="10">
        <v>0.006081018518518518</v>
      </c>
      <c r="H541" s="10"/>
      <c r="I541" s="10"/>
    </row>
    <row r="542" spans="1:9" ht="14.25">
      <c r="A542" s="11">
        <v>1260</v>
      </c>
      <c r="B542" s="11"/>
      <c r="C542" s="10">
        <v>0.03338078703703704</v>
      </c>
      <c r="D542" s="16">
        <v>0.0187164351851805</v>
      </c>
      <c r="E542" s="10"/>
      <c r="F542" s="10">
        <v>0.0217372685185187</v>
      </c>
      <c r="G542" s="10">
        <v>0.006083333333333333</v>
      </c>
      <c r="H542" s="10">
        <v>0.0121770833333221</v>
      </c>
      <c r="I542" s="10"/>
    </row>
    <row r="543" spans="1:9" ht="14.25">
      <c r="A543" s="11">
        <v>1259</v>
      </c>
      <c r="B543" s="10">
        <v>0.016042824074074074</v>
      </c>
      <c r="C543" s="10">
        <v>0.03339236111111111</v>
      </c>
      <c r="D543" s="16"/>
      <c r="E543" s="10">
        <v>0.0104409722222134</v>
      </c>
      <c r="F543" s="10">
        <v>0.0217488425925928</v>
      </c>
      <c r="G543" s="10">
        <v>0.006086805555555556</v>
      </c>
      <c r="H543" s="10"/>
      <c r="I543" s="10">
        <v>0.00709606481480336</v>
      </c>
    </row>
    <row r="544" spans="1:9" ht="14.25">
      <c r="A544" s="11">
        <v>1258</v>
      </c>
      <c r="B544" s="11"/>
      <c r="C544" s="10">
        <v>0.033415509259259256</v>
      </c>
      <c r="D544" s="16">
        <v>0.0187280092592546</v>
      </c>
      <c r="E544" s="10"/>
      <c r="F544" s="10">
        <v>0.0217604166666669</v>
      </c>
      <c r="G544" s="10">
        <v>0.00608912037037037</v>
      </c>
      <c r="H544" s="10">
        <v>0.0121886574073962</v>
      </c>
      <c r="I544" s="10"/>
    </row>
    <row r="545" spans="1:9" ht="14.25">
      <c r="A545" s="11">
        <v>1257</v>
      </c>
      <c r="B545" s="10">
        <v>0.016054398148148148</v>
      </c>
      <c r="C545" s="10">
        <v>0.033427083333333336</v>
      </c>
      <c r="D545" s="16">
        <v>0.0187395833333287</v>
      </c>
      <c r="E545" s="10"/>
      <c r="F545" s="10"/>
      <c r="G545" s="10">
        <v>0.006092592592592593</v>
      </c>
      <c r="H545" s="10"/>
      <c r="I545" s="10"/>
    </row>
    <row r="546" spans="1:9" ht="14.25">
      <c r="A546" s="11">
        <v>1256</v>
      </c>
      <c r="B546" s="10">
        <v>0.01606597222222222</v>
      </c>
      <c r="C546" s="10">
        <v>0.0334386574074074</v>
      </c>
      <c r="D546" s="16">
        <v>0.0187511574074028</v>
      </c>
      <c r="E546" s="10">
        <v>0.0104525462962875</v>
      </c>
      <c r="F546" s="10">
        <v>0.0217719907407409</v>
      </c>
      <c r="G546" s="10">
        <v>0.006094907407407407</v>
      </c>
      <c r="H546" s="10">
        <v>0.0122002314814703</v>
      </c>
      <c r="I546" s="10"/>
    </row>
    <row r="547" spans="1:9" ht="14.25">
      <c r="A547" s="11">
        <v>1255</v>
      </c>
      <c r="B547" s="11"/>
      <c r="C547" s="10">
        <v>0.0334618055555556</v>
      </c>
      <c r="D547" s="16"/>
      <c r="E547" s="10"/>
      <c r="F547" s="10">
        <v>0.021783564814815</v>
      </c>
      <c r="G547" s="10">
        <v>0.006097222222222222</v>
      </c>
      <c r="H547" s="10"/>
      <c r="I547" s="10">
        <v>0.00710763888887746</v>
      </c>
    </row>
    <row r="548" spans="1:9" ht="14.25">
      <c r="A548" s="11">
        <v>1254</v>
      </c>
      <c r="B548" s="10">
        <v>0.016077546296296295</v>
      </c>
      <c r="C548" s="10">
        <v>0.03347337962962963</v>
      </c>
      <c r="D548" s="16">
        <v>0.0187627314814769</v>
      </c>
      <c r="E548" s="10">
        <v>0.0104641203703616</v>
      </c>
      <c r="F548" s="10">
        <v>0.0217951388888891</v>
      </c>
      <c r="G548" s="10">
        <v>0.006100694444444444</v>
      </c>
      <c r="H548" s="10">
        <v>0.0122118055555444</v>
      </c>
      <c r="I548" s="10"/>
    </row>
    <row r="549" spans="1:9" ht="14.25">
      <c r="A549" s="11">
        <v>1253</v>
      </c>
      <c r="B549" s="10">
        <v>0.016089120370370368</v>
      </c>
      <c r="C549" s="10">
        <v>0.033484953703703704</v>
      </c>
      <c r="D549" s="16">
        <v>0.018774305555551</v>
      </c>
      <c r="E549" s="10"/>
      <c r="F549" s="10">
        <v>0.0218067129629632</v>
      </c>
      <c r="G549" s="10">
        <v>0.006103009259259259</v>
      </c>
      <c r="H549" s="10"/>
      <c r="I549" s="10"/>
    </row>
    <row r="550" spans="1:9" ht="14.25">
      <c r="A550" s="11">
        <v>1252</v>
      </c>
      <c r="B550" s="11"/>
      <c r="C550" s="10">
        <v>0.0335081018518519</v>
      </c>
      <c r="D550" s="16">
        <v>0.0187858796296251</v>
      </c>
      <c r="E550" s="10"/>
      <c r="F550" s="10">
        <v>0.0218182870370372</v>
      </c>
      <c r="G550" s="10">
        <v>0.006106481481481481</v>
      </c>
      <c r="H550" s="10">
        <v>0.0122233796296185</v>
      </c>
      <c r="I550" s="10"/>
    </row>
    <row r="551" spans="1:9" ht="14.25">
      <c r="A551" s="11">
        <v>1251</v>
      </c>
      <c r="B551" s="10">
        <v>0.016100694444444442</v>
      </c>
      <c r="C551" s="10">
        <v>0.033519675925925925</v>
      </c>
      <c r="D551" s="16"/>
      <c r="E551" s="10">
        <v>0.0104756944444357</v>
      </c>
      <c r="F551" s="10">
        <v>0.0218298611111113</v>
      </c>
      <c r="G551" s="10">
        <v>0.006107638888888889</v>
      </c>
      <c r="H551" s="10"/>
      <c r="I551" s="10">
        <v>0.00711921296295156</v>
      </c>
    </row>
    <row r="552" spans="1:9" ht="14.25">
      <c r="A552" s="11">
        <v>1250</v>
      </c>
      <c r="B552" s="10">
        <v>0.01611226851851852</v>
      </c>
      <c r="C552" s="10">
        <v>0.03353125</v>
      </c>
      <c r="D552" s="16">
        <v>0.0187974537036992</v>
      </c>
      <c r="E552" s="17"/>
      <c r="F552" s="10"/>
      <c r="G552" s="10">
        <v>0.006111111111111111</v>
      </c>
      <c r="H552" s="10">
        <v>0.0122349537036926</v>
      </c>
      <c r="I552" s="10"/>
    </row>
    <row r="553" spans="1:9" ht="14.25">
      <c r="A553" s="11">
        <v>1249</v>
      </c>
      <c r="B553" s="11"/>
      <c r="C553" s="10">
        <v>0.03355439814814815</v>
      </c>
      <c r="D553" s="16">
        <v>0.0188090277777733</v>
      </c>
      <c r="E553" s="10">
        <v>0.0104872685185098</v>
      </c>
      <c r="F553" s="10">
        <v>0.0218414351851854</v>
      </c>
      <c r="G553" s="10">
        <v>0.006114583333333333</v>
      </c>
      <c r="H553" s="10"/>
      <c r="I553" s="10"/>
    </row>
    <row r="554" spans="1:9" ht="14.25">
      <c r="A554" s="11">
        <v>1248</v>
      </c>
      <c r="B554" s="10">
        <v>0.016123842592592592</v>
      </c>
      <c r="C554" s="10">
        <v>0.03356597222222222</v>
      </c>
      <c r="D554" s="16">
        <v>0.0188206018518474</v>
      </c>
      <c r="E554" s="10"/>
      <c r="F554" s="10">
        <v>0.0218530092592594</v>
      </c>
      <c r="G554" s="10">
        <v>0.006116898148148148</v>
      </c>
      <c r="H554" s="10">
        <v>0.0122465277777667</v>
      </c>
      <c r="I554" s="10">
        <v>0.00713078703702566</v>
      </c>
    </row>
    <row r="555" spans="1:9" ht="14.25">
      <c r="A555" s="11">
        <v>1247</v>
      </c>
      <c r="B555" s="11"/>
      <c r="C555" s="10">
        <v>0.0335775462962963</v>
      </c>
      <c r="D555" s="16"/>
      <c r="E555" s="10">
        <v>0.0104988425925839</v>
      </c>
      <c r="F555" s="10">
        <v>0.0218645833333335</v>
      </c>
      <c r="G555" s="10">
        <v>0.00612037037037037</v>
      </c>
      <c r="H555" s="10"/>
      <c r="I555" s="10"/>
    </row>
    <row r="556" spans="1:9" ht="14.25">
      <c r="A556" s="11">
        <v>1246</v>
      </c>
      <c r="B556" s="10">
        <v>0.016135416666666666</v>
      </c>
      <c r="C556" s="10">
        <v>0.0336006944444444</v>
      </c>
      <c r="D556" s="16">
        <v>0.0188321759259215</v>
      </c>
      <c r="E556" s="10"/>
      <c r="F556" s="10">
        <v>0.0218761574074076</v>
      </c>
      <c r="G556" s="10">
        <v>0.006122685185185185</v>
      </c>
      <c r="H556" s="10">
        <v>0.0122581018518408</v>
      </c>
      <c r="I556" s="10"/>
    </row>
    <row r="557" spans="1:9" ht="14.25">
      <c r="A557" s="11">
        <v>1245</v>
      </c>
      <c r="B557" s="10">
        <v>0.01614699074074074</v>
      </c>
      <c r="C557" s="10">
        <v>0.033612268518518514</v>
      </c>
      <c r="D557" s="16">
        <v>0.0188437499999956</v>
      </c>
      <c r="E557" s="10"/>
      <c r="F557" s="10">
        <v>0.0218877314814816</v>
      </c>
      <c r="G557" s="10">
        <v>0.006126157407407407</v>
      </c>
      <c r="H557" s="10"/>
      <c r="I557" s="10"/>
    </row>
    <row r="558" spans="1:9" ht="14.25">
      <c r="A558" s="11">
        <v>1244</v>
      </c>
      <c r="B558" s="11"/>
      <c r="C558" s="10">
        <v>0.033623842592592594</v>
      </c>
      <c r="D558" s="16">
        <v>0.0188553240740697</v>
      </c>
      <c r="E558" s="10">
        <v>0.010510416666658</v>
      </c>
      <c r="F558" s="10">
        <v>0.0218993055555557</v>
      </c>
      <c r="G558" s="10">
        <v>0.006128472222222222</v>
      </c>
      <c r="H558" s="10">
        <v>0.0122696759259149</v>
      </c>
      <c r="I558" s="10">
        <v>0.00714236111109976</v>
      </c>
    </row>
    <row r="559" spans="1:9" ht="14.25">
      <c r="A559" s="11">
        <v>1243</v>
      </c>
      <c r="B559" s="10">
        <v>0.016158564814814817</v>
      </c>
      <c r="C559" s="10">
        <v>0.03364699074074074</v>
      </c>
      <c r="D559" s="16"/>
      <c r="E559" s="10"/>
      <c r="F559" s="10">
        <v>0.0219108796296298</v>
      </c>
      <c r="G559" s="10">
        <v>0.006131944444444444</v>
      </c>
      <c r="H559" s="10"/>
      <c r="I559" s="10"/>
    </row>
    <row r="560" spans="1:9" ht="14.25">
      <c r="A560" s="11">
        <v>1242</v>
      </c>
      <c r="B560" s="10">
        <v>0.01617013888888889</v>
      </c>
      <c r="C560" s="10">
        <v>0.033658564814814815</v>
      </c>
      <c r="D560" s="16">
        <v>0.0188668981481438</v>
      </c>
      <c r="E560" s="10">
        <v>0.0105219907407321</v>
      </c>
      <c r="F560" s="10">
        <v>0.0219224537037039</v>
      </c>
      <c r="G560" s="10">
        <v>0.0061342592592592594</v>
      </c>
      <c r="H560" s="10">
        <v>0.012281249999989</v>
      </c>
      <c r="I560" s="10"/>
    </row>
    <row r="561" spans="1:9" ht="14.25">
      <c r="A561" s="11">
        <v>1241</v>
      </c>
      <c r="B561" s="11"/>
      <c r="C561" s="10">
        <v>0.033681712962963</v>
      </c>
      <c r="D561" s="16">
        <v>0.0188784722222179</v>
      </c>
      <c r="E561" s="10"/>
      <c r="F561" s="10"/>
      <c r="G561" s="10">
        <v>0.006137731481481481</v>
      </c>
      <c r="H561" s="10"/>
      <c r="I561" s="10">
        <v>0.00715393518517386</v>
      </c>
    </row>
    <row r="562" spans="1:9" ht="14.25">
      <c r="A562" s="11">
        <v>1240</v>
      </c>
      <c r="B562" s="10">
        <v>0.016181712962962964</v>
      </c>
      <c r="C562" s="10">
        <v>0.033693287037037035</v>
      </c>
      <c r="D562" s="16">
        <v>0.018890046296292</v>
      </c>
      <c r="E562" s="10">
        <v>0.0105335648148062</v>
      </c>
      <c r="F562" s="10">
        <v>0.0219340277777779</v>
      </c>
      <c r="G562" s="10">
        <v>0.006140046296296296</v>
      </c>
      <c r="H562" s="10">
        <v>0.0122928240740631</v>
      </c>
      <c r="I562" s="10"/>
    </row>
    <row r="563" spans="1:9" ht="14.25">
      <c r="A563" s="11">
        <v>1239</v>
      </c>
      <c r="B563" s="10">
        <v>0.016193287037037037</v>
      </c>
      <c r="C563" s="10">
        <v>0.03370486111111111</v>
      </c>
      <c r="D563" s="16"/>
      <c r="E563" s="10"/>
      <c r="F563" s="10">
        <v>0.021945601851852</v>
      </c>
      <c r="G563" s="10">
        <v>0.006143518518518518</v>
      </c>
      <c r="H563" s="10"/>
      <c r="I563" s="10"/>
    </row>
    <row r="564" spans="1:9" ht="14.25">
      <c r="A564" s="11">
        <v>1238</v>
      </c>
      <c r="B564" s="11"/>
      <c r="C564" s="10">
        <v>0.03372800925925926</v>
      </c>
      <c r="D564" s="16">
        <v>0.0189016203703661</v>
      </c>
      <c r="E564" s="10"/>
      <c r="F564" s="10">
        <v>0.0219571759259261</v>
      </c>
      <c r="G564" s="10">
        <v>0.006145833333333333</v>
      </c>
      <c r="H564" s="10">
        <v>0.0123043981481372</v>
      </c>
      <c r="I564" s="10">
        <v>0.00716550925924796</v>
      </c>
    </row>
    <row r="565" spans="1:9" ht="14.25">
      <c r="A565" s="11">
        <v>1237</v>
      </c>
      <c r="B565" s="10">
        <v>0.01620486111111111</v>
      </c>
      <c r="C565" s="10">
        <v>0.03373958333333333</v>
      </c>
      <c r="D565" s="16">
        <v>0.0189131944444402</v>
      </c>
      <c r="E565" s="10">
        <v>0.0105451388888803</v>
      </c>
      <c r="F565" s="10">
        <v>0.0219687500000001</v>
      </c>
      <c r="G565" s="10">
        <v>0.006149305555555556</v>
      </c>
      <c r="H565" s="10"/>
      <c r="I565" s="10"/>
    </row>
    <row r="566" spans="1:9" ht="14.25">
      <c r="A566" s="11">
        <v>1236</v>
      </c>
      <c r="B566" s="10">
        <v>0.016216435185185184</v>
      </c>
      <c r="C566" s="10">
        <v>0.03375115740740741</v>
      </c>
      <c r="D566" s="16">
        <v>0.0189247685185143</v>
      </c>
      <c r="E566" s="10"/>
      <c r="F566" s="10">
        <v>0.0219803240740742</v>
      </c>
      <c r="G566" s="10">
        <v>0.00615162037037037</v>
      </c>
      <c r="H566" s="10">
        <v>0.0123159722222113</v>
      </c>
      <c r="I566" s="10"/>
    </row>
    <row r="567" spans="1:9" ht="14.25">
      <c r="A567" s="11">
        <v>1235</v>
      </c>
      <c r="B567" s="11"/>
      <c r="C567" s="10">
        <v>0.03377430555555556</v>
      </c>
      <c r="D567" s="16">
        <v>0.0189363425925884</v>
      </c>
      <c r="E567" s="10">
        <v>0.0105567129629544</v>
      </c>
      <c r="F567" s="10">
        <v>0.0219918981481483</v>
      </c>
      <c r="G567" s="10">
        <v>0.006155092592592593</v>
      </c>
      <c r="H567" s="10"/>
      <c r="I567" s="10"/>
    </row>
    <row r="568" spans="1:9" ht="14.25">
      <c r="A568" s="11">
        <v>1234</v>
      </c>
      <c r="B568" s="10">
        <v>0.016228009259259258</v>
      </c>
      <c r="C568" s="10">
        <v>0.033785879629629624</v>
      </c>
      <c r="D568" s="16"/>
      <c r="E568" s="10"/>
      <c r="F568" s="10">
        <v>0.0220034722222223</v>
      </c>
      <c r="G568" s="10">
        <v>0.0061574074074074074</v>
      </c>
      <c r="H568" s="10">
        <v>0.0123275462962854</v>
      </c>
      <c r="I568" s="10">
        <v>0.00717708333332206</v>
      </c>
    </row>
    <row r="569" spans="1:9" ht="14.25">
      <c r="A569" s="11">
        <v>1233</v>
      </c>
      <c r="B569" s="10">
        <v>0.016239583333333335</v>
      </c>
      <c r="C569" s="10">
        <v>0.0338090277777778</v>
      </c>
      <c r="D569" s="16">
        <v>0.0189479166666625</v>
      </c>
      <c r="E569" s="10">
        <v>0.0105682870370285</v>
      </c>
      <c r="F569" s="10">
        <v>0.0220150462962964</v>
      </c>
      <c r="G569" s="10">
        <v>0.00616087962962963</v>
      </c>
      <c r="H569" s="10"/>
      <c r="I569" s="10"/>
    </row>
    <row r="570" spans="1:9" ht="14.25">
      <c r="A570" s="11">
        <v>1232</v>
      </c>
      <c r="B570" s="11"/>
      <c r="C570" s="10">
        <v>0.03382060185185185</v>
      </c>
      <c r="D570" s="16">
        <v>0.0189594907407366</v>
      </c>
      <c r="E570" s="10"/>
      <c r="F570" s="10"/>
      <c r="G570" s="10">
        <v>0.006163194444444444</v>
      </c>
      <c r="H570" s="10">
        <v>0.0123391203703595</v>
      </c>
      <c r="I570" s="10"/>
    </row>
    <row r="571" spans="1:9" ht="14.25">
      <c r="A571" s="11">
        <v>1231</v>
      </c>
      <c r="B571" s="10">
        <v>0.01625115740740741</v>
      </c>
      <c r="C571" s="10">
        <v>0.033832175925925925</v>
      </c>
      <c r="D571" s="16">
        <v>0.0189710648148107</v>
      </c>
      <c r="E571" s="10"/>
      <c r="F571" s="10">
        <v>0.0220266203703705</v>
      </c>
      <c r="G571" s="10">
        <v>0.0061666666666666675</v>
      </c>
      <c r="H571" s="10"/>
      <c r="I571" s="10">
        <v>0.00718865740739616</v>
      </c>
    </row>
    <row r="572" spans="1:9" ht="14.25">
      <c r="A572" s="11">
        <v>1230</v>
      </c>
      <c r="B572" s="10">
        <v>0.016262731481481482</v>
      </c>
      <c r="C572" s="10">
        <v>0.0338553240740741</v>
      </c>
      <c r="D572" s="16"/>
      <c r="E572" s="10">
        <v>0.0105798611111026</v>
      </c>
      <c r="F572" s="10">
        <v>0.0220381944444446</v>
      </c>
      <c r="G572" s="10">
        <v>0.006168981481481481</v>
      </c>
      <c r="H572" s="10">
        <v>0.0123506944444336</v>
      </c>
      <c r="I572" s="10"/>
    </row>
    <row r="573" spans="1:9" ht="14.25">
      <c r="A573" s="11">
        <v>1229</v>
      </c>
      <c r="B573" s="11"/>
      <c r="C573" s="10">
        <v>0.033866898148148146</v>
      </c>
      <c r="D573" s="10">
        <v>0.0189826388888848</v>
      </c>
      <c r="E573" s="10"/>
      <c r="F573" s="10">
        <v>0.0220497685185186</v>
      </c>
      <c r="G573" s="10">
        <v>0.006172453703703704</v>
      </c>
      <c r="H573" s="10"/>
      <c r="I573" s="10"/>
    </row>
    <row r="574" spans="1:9" ht="14.25">
      <c r="A574" s="11">
        <v>1228</v>
      </c>
      <c r="B574" s="10">
        <v>0.016274305555555556</v>
      </c>
      <c r="C574" s="10">
        <v>0.03387847222222222</v>
      </c>
      <c r="D574" s="16">
        <v>0.0189942129629589</v>
      </c>
      <c r="E574" s="10">
        <v>0.0105914351851767</v>
      </c>
      <c r="F574" s="10">
        <v>0.0220613425925927</v>
      </c>
      <c r="G574" s="10">
        <v>0.0061747685185185195</v>
      </c>
      <c r="H574" s="10">
        <v>0.0123622685185077</v>
      </c>
      <c r="I574" s="10"/>
    </row>
    <row r="575" spans="1:9" ht="14.25">
      <c r="A575" s="11">
        <v>1227</v>
      </c>
      <c r="B575" s="10">
        <v>0.016285879629629633</v>
      </c>
      <c r="C575" s="10">
        <v>0.033901620370370374</v>
      </c>
      <c r="D575" s="16">
        <v>0.019005787037033</v>
      </c>
      <c r="E575" s="10"/>
      <c r="F575" s="10">
        <v>0.0220729166666668</v>
      </c>
      <c r="G575" s="10">
        <v>0.006178240740740741</v>
      </c>
      <c r="H575" s="10"/>
      <c r="I575" s="10">
        <v>0.00720023148147026</v>
      </c>
    </row>
    <row r="576" spans="1:9" ht="14.25">
      <c r="A576" s="11">
        <v>1226</v>
      </c>
      <c r="B576" s="11"/>
      <c r="C576" s="10">
        <v>0.03391319444444445</v>
      </c>
      <c r="D576" s="16"/>
      <c r="E576" s="10">
        <v>0.0106030092592508</v>
      </c>
      <c r="F576" s="10">
        <v>0.0220844907407408</v>
      </c>
      <c r="G576" s="10">
        <v>0.006180555555555556</v>
      </c>
      <c r="H576" s="10">
        <v>0.0123738425925818</v>
      </c>
      <c r="I576" s="10"/>
    </row>
    <row r="577" spans="1:9" ht="14.25">
      <c r="A577" s="11">
        <v>1225</v>
      </c>
      <c r="B577" s="10">
        <v>0.016297453703703703</v>
      </c>
      <c r="C577" s="10">
        <v>0.0339363425925926</v>
      </c>
      <c r="D577" s="16">
        <v>0.0190173611111071</v>
      </c>
      <c r="E577" s="10"/>
      <c r="F577" s="10">
        <v>0.0220960648148149</v>
      </c>
      <c r="G577" s="10">
        <v>0.006184027777777778</v>
      </c>
      <c r="H577" s="10"/>
      <c r="I577" s="10"/>
    </row>
    <row r="578" spans="1:9" ht="14.25">
      <c r="A578" s="11">
        <v>1224</v>
      </c>
      <c r="B578" s="10">
        <v>0.016309027777777776</v>
      </c>
      <c r="C578" s="10">
        <v>0.03394791666666667</v>
      </c>
      <c r="D578" s="16">
        <v>0.0190289351851812</v>
      </c>
      <c r="E578" s="10"/>
      <c r="F578" s="10">
        <v>0.022107638888889</v>
      </c>
      <c r="G578" s="10">
        <v>0.006186342592592593</v>
      </c>
      <c r="H578" s="10">
        <v>0.0123854166666559</v>
      </c>
      <c r="I578" s="10">
        <v>0.00721180555554436</v>
      </c>
    </row>
    <row r="579" spans="1:9" ht="14.25">
      <c r="A579" s="11">
        <v>1223</v>
      </c>
      <c r="B579" s="11"/>
      <c r="C579" s="10">
        <v>0.033959490740740735</v>
      </c>
      <c r="D579" s="16">
        <v>0.0190405092592553</v>
      </c>
      <c r="E579" s="10">
        <v>0.0106145833333249</v>
      </c>
      <c r="F579" s="10">
        <v>0.022119212962963</v>
      </c>
      <c r="G579" s="10">
        <v>0.0061898148148148155</v>
      </c>
      <c r="H579" s="10"/>
      <c r="I579" s="10"/>
    </row>
    <row r="580" spans="1:9" ht="14.25">
      <c r="A580" s="11">
        <v>1222</v>
      </c>
      <c r="B580" s="10">
        <v>0.01632060185185185</v>
      </c>
      <c r="C580" s="10">
        <v>0.0339826388888889</v>
      </c>
      <c r="D580" s="16">
        <v>0.0190520833333294</v>
      </c>
      <c r="E580" s="10"/>
      <c r="F580" s="10"/>
      <c r="G580" s="10">
        <v>0.00619212962962963</v>
      </c>
      <c r="H580" s="10">
        <v>0.01239699074073</v>
      </c>
      <c r="I580" s="10"/>
    </row>
    <row r="581" spans="1:9" ht="14.25">
      <c r="A581" s="11">
        <v>1221</v>
      </c>
      <c r="B581" s="10">
        <v>0.016332175925925927</v>
      </c>
      <c r="C581" s="10">
        <v>0.03399421296296296</v>
      </c>
      <c r="D581" s="16"/>
      <c r="E581" s="10">
        <v>0.010626157407399</v>
      </c>
      <c r="F581" s="10">
        <v>0.0221307870370371</v>
      </c>
      <c r="G581" s="10">
        <v>0.0061956018518518514</v>
      </c>
      <c r="H581" s="10"/>
      <c r="I581" s="10"/>
    </row>
    <row r="582" spans="1:9" ht="14.25">
      <c r="A582" s="11">
        <v>1220</v>
      </c>
      <c r="B582" s="11"/>
      <c r="C582" s="10">
        <v>0.034005787037037036</v>
      </c>
      <c r="D582" s="16">
        <v>0.0190636574074035</v>
      </c>
      <c r="E582" s="10"/>
      <c r="F582" s="10">
        <v>0.0221423611111112</v>
      </c>
      <c r="G582" s="10">
        <v>0.0061979166666666675</v>
      </c>
      <c r="H582" s="10">
        <v>0.0124085648148041</v>
      </c>
      <c r="I582" s="10">
        <v>0.00722337962961847</v>
      </c>
    </row>
    <row r="583" spans="1:9" ht="14.25">
      <c r="A583" s="11">
        <v>1219</v>
      </c>
      <c r="B583" s="10">
        <v>0.01634375</v>
      </c>
      <c r="C583" s="10">
        <v>0.0340289351851852</v>
      </c>
      <c r="D583" s="16">
        <v>0.0190752314814776</v>
      </c>
      <c r="E583" s="10">
        <v>0.0106377314814731</v>
      </c>
      <c r="F583" s="10">
        <v>0.0221539351851853</v>
      </c>
      <c r="G583" s="10">
        <v>0.006201388888888888</v>
      </c>
      <c r="H583" s="10"/>
      <c r="I583" s="10"/>
    </row>
    <row r="584" spans="1:9" ht="14.25">
      <c r="A584" s="11">
        <v>1218</v>
      </c>
      <c r="B584" s="10">
        <v>0.016355324074074074</v>
      </c>
      <c r="C584" s="10">
        <v>0.034040509259259256</v>
      </c>
      <c r="D584" s="16">
        <v>0.0190868055555517</v>
      </c>
      <c r="E584" s="10"/>
      <c r="F584" s="10">
        <v>0.0221655092592593</v>
      </c>
      <c r="G584" s="10">
        <v>0.006203703703703704</v>
      </c>
      <c r="H584" s="10">
        <v>0.0124201388888782</v>
      </c>
      <c r="I584" s="10"/>
    </row>
    <row r="585" spans="1:9" ht="14.25">
      <c r="A585" s="11">
        <v>1217</v>
      </c>
      <c r="B585" s="11"/>
      <c r="C585" s="10">
        <v>0.03405208333333333</v>
      </c>
      <c r="D585" s="16"/>
      <c r="E585" s="10"/>
      <c r="F585" s="10">
        <v>0.0221770833333334</v>
      </c>
      <c r="G585" s="10">
        <v>0.006207175925925925</v>
      </c>
      <c r="H585" s="10"/>
      <c r="I585" s="10">
        <v>0.00723495370369257</v>
      </c>
    </row>
    <row r="586" spans="1:9" ht="14.25">
      <c r="A586" s="11">
        <v>1216</v>
      </c>
      <c r="B586" s="10">
        <v>0.016366898148148148</v>
      </c>
      <c r="C586" s="10">
        <v>0.034075231481481484</v>
      </c>
      <c r="D586" s="16">
        <v>0.0190983796296258</v>
      </c>
      <c r="E586" s="10">
        <v>0.0106493055555472</v>
      </c>
      <c r="F586" s="10">
        <v>0.0221886574074075</v>
      </c>
      <c r="G586" s="10">
        <v>0.006209490740740741</v>
      </c>
      <c r="H586" s="10">
        <v>0.0124317129629523</v>
      </c>
      <c r="I586" s="10"/>
    </row>
    <row r="587" spans="1:9" ht="14.25">
      <c r="A587" s="11">
        <v>1215</v>
      </c>
      <c r="B587" s="10">
        <v>0.01637847222222222</v>
      </c>
      <c r="C587" s="10">
        <v>0.03408680555555556</v>
      </c>
      <c r="D587" s="10">
        <v>0.0191099537036999</v>
      </c>
      <c r="E587" s="10"/>
      <c r="F587" s="10">
        <v>0.0222002314814815</v>
      </c>
      <c r="G587" s="10">
        <v>0.006212962962962963</v>
      </c>
      <c r="H587" s="10"/>
      <c r="I587" s="10"/>
    </row>
    <row r="588" spans="1:9" ht="14.25">
      <c r="A588" s="11">
        <v>1214</v>
      </c>
      <c r="B588" s="11"/>
      <c r="C588" s="10">
        <v>0.0341099537037037</v>
      </c>
      <c r="D588" s="16">
        <v>0.019121527777774</v>
      </c>
      <c r="E588" s="10">
        <v>0.0106608796296213</v>
      </c>
      <c r="F588" s="10"/>
      <c r="G588" s="10">
        <v>0.006215277777777777</v>
      </c>
      <c r="H588" s="10">
        <v>0.0124432870370264</v>
      </c>
      <c r="I588" s="10">
        <v>0.00724652777776667</v>
      </c>
    </row>
    <row r="589" spans="1:9" ht="14.25">
      <c r="A589" s="11">
        <v>1213</v>
      </c>
      <c r="B589" s="10">
        <v>0.016390046296296295</v>
      </c>
      <c r="C589" s="10">
        <v>0.03412152777777778</v>
      </c>
      <c r="D589" s="16"/>
      <c r="E589" s="10"/>
      <c r="F589" s="10">
        <v>0.0222118055555556</v>
      </c>
      <c r="G589" s="10">
        <v>0.0062187499999999995</v>
      </c>
      <c r="H589" s="10"/>
      <c r="I589" s="10"/>
    </row>
    <row r="590" spans="1:9" ht="14.25">
      <c r="A590" s="11">
        <v>1212</v>
      </c>
      <c r="B590" s="10">
        <v>0.01640162037037037</v>
      </c>
      <c r="C590" s="10">
        <v>0.03413310185185185</v>
      </c>
      <c r="D590" s="16">
        <v>0.0191331018518481</v>
      </c>
      <c r="E590" s="10">
        <v>0.0106724537036954</v>
      </c>
      <c r="F590" s="10">
        <v>0.0222233796296297</v>
      </c>
      <c r="G590" s="10">
        <v>0.006221064814814815</v>
      </c>
      <c r="H590" s="10">
        <v>0.0124548611111005</v>
      </c>
      <c r="I590" s="10"/>
    </row>
    <row r="591" spans="1:9" ht="14.25">
      <c r="A591" s="11">
        <v>1211</v>
      </c>
      <c r="B591" s="11"/>
      <c r="C591" s="10">
        <v>0.034156250000000006</v>
      </c>
      <c r="D591" s="16">
        <v>0.0191446759259222</v>
      </c>
      <c r="E591" s="10"/>
      <c r="F591" s="10">
        <v>0.0222349537037037</v>
      </c>
      <c r="G591" s="10">
        <v>0.006224537037037036</v>
      </c>
      <c r="H591" s="10"/>
      <c r="I591" s="10"/>
    </row>
    <row r="592" spans="1:9" ht="14.25">
      <c r="A592" s="11">
        <v>1210</v>
      </c>
      <c r="B592" s="10">
        <v>0.016413194444444446</v>
      </c>
      <c r="C592" s="10">
        <v>0.03416782407407407</v>
      </c>
      <c r="D592" s="16">
        <v>0.0191562499999963</v>
      </c>
      <c r="E592" s="10"/>
      <c r="F592" s="10">
        <v>0.0222465277777778</v>
      </c>
      <c r="G592" s="10">
        <v>0.0062268518518518515</v>
      </c>
      <c r="H592" s="10">
        <v>0.0124664351851746</v>
      </c>
      <c r="I592" s="10">
        <v>0.00725810185184077</v>
      </c>
    </row>
    <row r="593" spans="1:9" ht="14.25">
      <c r="A593" s="11">
        <v>1209</v>
      </c>
      <c r="B593" s="10">
        <v>0.01642476851851852</v>
      </c>
      <c r="C593" s="10">
        <v>0.0341909722222222</v>
      </c>
      <c r="D593" s="16">
        <v>0.0191678240740704</v>
      </c>
      <c r="E593" s="10">
        <v>0.0106840277777695</v>
      </c>
      <c r="F593" s="10">
        <v>0.0222581018518519</v>
      </c>
      <c r="G593" s="10">
        <v>0.006230324074074073</v>
      </c>
      <c r="H593" s="10"/>
      <c r="I593" s="10"/>
    </row>
    <row r="594" spans="1:9" ht="14.25">
      <c r="A594" s="11">
        <v>1208</v>
      </c>
      <c r="B594" s="11"/>
      <c r="C594" s="10">
        <v>0.03420254629629629</v>
      </c>
      <c r="D594" s="16"/>
      <c r="E594" s="10"/>
      <c r="F594" s="10">
        <v>0.022269675925926</v>
      </c>
      <c r="G594" s="10">
        <v>0.006233796296296296</v>
      </c>
      <c r="H594" s="10">
        <v>0.0124780092592487</v>
      </c>
      <c r="I594" s="10"/>
    </row>
    <row r="595" spans="1:9" ht="14.25">
      <c r="A595" s="11">
        <v>1207</v>
      </c>
      <c r="B595" s="10">
        <v>0.016436342592592593</v>
      </c>
      <c r="C595" s="10">
        <v>0.03421412037037037</v>
      </c>
      <c r="D595" s="16">
        <v>0.0191793981481445</v>
      </c>
      <c r="E595" s="10">
        <v>0.0106956018518436</v>
      </c>
      <c r="F595" s="10">
        <v>0.02228125</v>
      </c>
      <c r="G595" s="10">
        <v>0.0062361111111111115</v>
      </c>
      <c r="H595" s="10"/>
      <c r="I595" s="10">
        <v>0.00726967592591487</v>
      </c>
    </row>
    <row r="596" spans="1:9" ht="14.25">
      <c r="A596" s="11">
        <v>1206</v>
      </c>
      <c r="B596" s="10">
        <v>0.016447916666666666</v>
      </c>
      <c r="C596" s="10">
        <v>0.03423726851851852</v>
      </c>
      <c r="D596" s="16">
        <v>0.0191909722222186</v>
      </c>
      <c r="E596" s="10"/>
      <c r="F596" s="10">
        <v>0.0222928240740741</v>
      </c>
      <c r="G596" s="10">
        <v>0.006239583333333333</v>
      </c>
      <c r="H596" s="10">
        <v>0.0124895833333228</v>
      </c>
      <c r="I596" s="10"/>
    </row>
    <row r="597" spans="1:9" ht="14.25">
      <c r="A597" s="11">
        <v>1205</v>
      </c>
      <c r="B597" s="11"/>
      <c r="C597" s="10">
        <v>0.034248842592592595</v>
      </c>
      <c r="D597" s="16">
        <v>0.0192025462962927</v>
      </c>
      <c r="E597" s="10">
        <v>0.0107071759259177</v>
      </c>
      <c r="F597" s="10">
        <v>0.0223043981481482</v>
      </c>
      <c r="G597" s="10">
        <v>0.006241898148148148</v>
      </c>
      <c r="H597" s="10"/>
      <c r="I597" s="10"/>
    </row>
    <row r="598" spans="1:9" ht="14.25">
      <c r="A598" s="11">
        <v>1204</v>
      </c>
      <c r="B598" s="10">
        <v>0.016459490740740743</v>
      </c>
      <c r="C598" s="10">
        <v>0.03427199074074074</v>
      </c>
      <c r="D598" s="16">
        <v>0.0192141203703668</v>
      </c>
      <c r="E598" s="10"/>
      <c r="F598" s="10">
        <v>0.0223159722222222</v>
      </c>
      <c r="G598" s="10">
        <v>0.006245370370370371</v>
      </c>
      <c r="H598" s="10">
        <v>0.0125011574073969</v>
      </c>
      <c r="I598" s="10">
        <v>0.00728124999998897</v>
      </c>
    </row>
    <row r="599" spans="1:9" ht="14.25">
      <c r="A599" s="11">
        <v>1203</v>
      </c>
      <c r="B599" s="10">
        <v>0.016471064814814817</v>
      </c>
      <c r="C599" s="10">
        <v>0.034283564814814815</v>
      </c>
      <c r="D599" s="10"/>
      <c r="E599" s="10">
        <v>0.0107187499999918</v>
      </c>
      <c r="F599" s="10">
        <v>0.0223275462962963</v>
      </c>
      <c r="G599" s="10">
        <v>0.006248842592592593</v>
      </c>
      <c r="H599" s="10"/>
      <c r="I599" s="10"/>
    </row>
    <row r="600" spans="1:9" ht="14.25">
      <c r="A600" s="11">
        <v>1202</v>
      </c>
      <c r="B600" s="10">
        <v>0.01648263888888889</v>
      </c>
      <c r="C600" s="10">
        <v>0.03430671296296296</v>
      </c>
      <c r="D600" s="10">
        <v>0.0192256944444409</v>
      </c>
      <c r="E600" s="10"/>
      <c r="F600" s="10">
        <v>0.0223391203703704</v>
      </c>
      <c r="G600" s="10">
        <v>0.0062511574074074075</v>
      </c>
      <c r="H600" s="10">
        <v>0.012512731481471</v>
      </c>
      <c r="I600" s="10"/>
    </row>
    <row r="601" spans="1:9" ht="14.25">
      <c r="A601" s="11">
        <v>1201</v>
      </c>
      <c r="B601" s="11"/>
      <c r="C601" s="10">
        <v>0.034318287037037036</v>
      </c>
      <c r="D601" s="10">
        <v>0.019237268518515</v>
      </c>
      <c r="E601" s="10"/>
      <c r="F601" s="10">
        <v>0.0223506944444445</v>
      </c>
      <c r="G601" s="10">
        <v>0.00625462962962963</v>
      </c>
      <c r="H601" s="10"/>
      <c r="I601" s="10"/>
    </row>
    <row r="602" spans="1:9" ht="14.25">
      <c r="A602" s="11">
        <v>1200</v>
      </c>
      <c r="B602" s="10">
        <v>0.016494212962962964</v>
      </c>
      <c r="C602" s="10">
        <v>0.0343414351851852</v>
      </c>
      <c r="D602" s="10">
        <v>0.0192488425925891</v>
      </c>
      <c r="E602" s="10">
        <v>0.0107303240740659</v>
      </c>
      <c r="F602" s="10">
        <v>0.02236226851851852</v>
      </c>
      <c r="G602" s="10">
        <v>0.0062581018518518515</v>
      </c>
      <c r="H602" s="10">
        <v>0.0125243055555451</v>
      </c>
      <c r="I602" s="10">
        <v>0.00729282407406307</v>
      </c>
    </row>
    <row r="603" spans="1:9" ht="14.25">
      <c r="A603" s="11">
        <v>1199</v>
      </c>
      <c r="B603" s="10">
        <v>0.016505787037037038</v>
      </c>
      <c r="C603" s="10">
        <v>0.034353009259259264</v>
      </c>
      <c r="D603" s="10">
        <v>0.0192604166666632</v>
      </c>
      <c r="E603" s="10"/>
      <c r="F603" s="10">
        <v>0.02237384259259259</v>
      </c>
      <c r="G603" s="10">
        <v>0.006260416666666668</v>
      </c>
      <c r="H603" s="10"/>
      <c r="I603" s="10"/>
    </row>
    <row r="604" spans="1:9" ht="14.25">
      <c r="A604" s="11">
        <v>1198</v>
      </c>
      <c r="B604" s="11"/>
      <c r="C604" s="10">
        <v>0.03436458333333333</v>
      </c>
      <c r="D604" s="10">
        <v>0.0192719907407373</v>
      </c>
      <c r="E604" s="10">
        <v>0.01074189814814</v>
      </c>
      <c r="F604" s="10"/>
      <c r="G604" s="10">
        <v>0.006263888888888888</v>
      </c>
      <c r="H604" s="10">
        <v>0.0125358796296192</v>
      </c>
      <c r="I604" s="10"/>
    </row>
    <row r="605" spans="1:9" ht="14.25">
      <c r="A605" s="11">
        <v>1197</v>
      </c>
      <c r="B605" s="10">
        <v>0.01651736111111111</v>
      </c>
      <c r="C605" s="10">
        <v>0.0343877314814815</v>
      </c>
      <c r="D605" s="10">
        <v>0.0192835648148114</v>
      </c>
      <c r="E605" s="10"/>
      <c r="F605" s="10">
        <v>0.0223854166666667</v>
      </c>
      <c r="G605" s="10">
        <v>0.0062662037037037035</v>
      </c>
      <c r="H605" s="10"/>
      <c r="I605" s="10">
        <v>0.00730439814813717</v>
      </c>
    </row>
    <row r="606" spans="1:9" ht="14.25">
      <c r="A606" s="11">
        <v>1196</v>
      </c>
      <c r="B606" s="10">
        <v>0.016528935185185185</v>
      </c>
      <c r="C606" s="10">
        <v>0.03439930555555555</v>
      </c>
      <c r="D606" s="10"/>
      <c r="E606" s="10">
        <v>0.0107534722222141</v>
      </c>
      <c r="F606" s="10">
        <v>0.0223969907407407</v>
      </c>
      <c r="G606" s="10">
        <v>0.006269675925925926</v>
      </c>
      <c r="H606" s="10">
        <v>0.0125474537036933</v>
      </c>
      <c r="I606" s="10"/>
    </row>
    <row r="607" spans="1:9" ht="14.25">
      <c r="A607" s="11">
        <v>1195</v>
      </c>
      <c r="B607" s="10">
        <v>0.01654050925925926</v>
      </c>
      <c r="C607" s="10">
        <v>0.03441087962962963</v>
      </c>
      <c r="D607" s="10">
        <v>0.0192951388888855</v>
      </c>
      <c r="E607" s="10"/>
      <c r="F607" s="10">
        <v>0.0224085648148148</v>
      </c>
      <c r="G607" s="10">
        <v>0.006273148148148148</v>
      </c>
      <c r="H607" s="10"/>
      <c r="I607" s="10"/>
    </row>
    <row r="608" spans="1:9" ht="14.25">
      <c r="A608" s="11">
        <v>1194</v>
      </c>
      <c r="B608" s="10">
        <v>0.016552083333333332</v>
      </c>
      <c r="C608" s="10">
        <v>0.03443402777777778</v>
      </c>
      <c r="D608" s="10">
        <v>0.0193067129629596</v>
      </c>
      <c r="E608" s="10">
        <v>0.0107650462962882</v>
      </c>
      <c r="F608" s="10">
        <v>0.0224201388888889</v>
      </c>
      <c r="G608" s="10">
        <v>0.006275462962962963</v>
      </c>
      <c r="H608" s="10">
        <v>0.0125590277777674</v>
      </c>
      <c r="I608" s="10">
        <v>0.00731597222221127</v>
      </c>
    </row>
    <row r="609" spans="1:9" ht="14.25">
      <c r="A609" s="11">
        <v>1193</v>
      </c>
      <c r="B609" s="10"/>
      <c r="C609" s="10">
        <v>0.0344571759259259</v>
      </c>
      <c r="D609" s="10">
        <v>0.0193182870370337</v>
      </c>
      <c r="E609" s="10"/>
      <c r="F609" s="10">
        <v>0.022431712962963</v>
      </c>
      <c r="G609" s="10">
        <v>0.006278935185185185</v>
      </c>
      <c r="H609" s="10">
        <v>0.0125706018518415</v>
      </c>
      <c r="I609" s="10"/>
    </row>
    <row r="610" spans="1:9" ht="14.25">
      <c r="A610" s="11">
        <v>1192</v>
      </c>
      <c r="B610" s="10">
        <v>0.016563657407407405</v>
      </c>
      <c r="C610" s="10">
        <v>0.03446875</v>
      </c>
      <c r="D610" s="10">
        <v>0.0193298611111078</v>
      </c>
      <c r="E610" s="10">
        <v>0.0107766203703623</v>
      </c>
      <c r="F610" s="10">
        <v>0.022443287037037</v>
      </c>
      <c r="G610" s="10">
        <v>0.0062812499999999995</v>
      </c>
      <c r="H610" s="10"/>
      <c r="I610" s="10"/>
    </row>
    <row r="611" spans="1:9" ht="14.25">
      <c r="A611" s="11">
        <v>1191</v>
      </c>
      <c r="B611" s="11"/>
      <c r="C611" s="10">
        <v>0.03448032407407407</v>
      </c>
      <c r="D611" s="10"/>
      <c r="E611" s="10"/>
      <c r="F611" s="10">
        <v>0.0224548611111111</v>
      </c>
      <c r="G611" s="10">
        <v>0.006284722222222223</v>
      </c>
      <c r="H611" s="10">
        <v>0.0125821759259156</v>
      </c>
      <c r="I611" s="10"/>
    </row>
    <row r="612" spans="1:9" ht="14.25">
      <c r="A612" s="11">
        <v>1190</v>
      </c>
      <c r="B612" s="10">
        <v>0.01657523148148148</v>
      </c>
      <c r="C612" s="10">
        <v>0.03450347222222223</v>
      </c>
      <c r="D612" s="10">
        <v>0.0193414351851819</v>
      </c>
      <c r="E612" s="10"/>
      <c r="F612" s="10">
        <v>0.0224664351851852</v>
      </c>
      <c r="G612" s="10">
        <v>0.006288194444444444</v>
      </c>
      <c r="H612" s="10"/>
      <c r="I612" s="10">
        <v>0.00732754629628537</v>
      </c>
    </row>
    <row r="613" spans="1:9" ht="14.25">
      <c r="A613" s="11">
        <v>1189</v>
      </c>
      <c r="B613" s="10">
        <v>0.016586805555555556</v>
      </c>
      <c r="C613" s="10">
        <v>0.034515046296296294</v>
      </c>
      <c r="D613" s="10">
        <v>0.019353009259256</v>
      </c>
      <c r="E613" s="10">
        <v>0.0107881944444364</v>
      </c>
      <c r="F613" s="10">
        <v>0.0224780092592593</v>
      </c>
      <c r="G613" s="10">
        <v>0.00629050925925926</v>
      </c>
      <c r="H613" s="10">
        <v>0.0125937499999897</v>
      </c>
      <c r="I613" s="10"/>
    </row>
    <row r="614" spans="1:9" ht="14.25">
      <c r="A614" s="11">
        <v>1188</v>
      </c>
      <c r="B614" s="11"/>
      <c r="C614" s="10">
        <v>0.03453819444444444</v>
      </c>
      <c r="D614" s="10">
        <v>0.0193645833333301</v>
      </c>
      <c r="E614" s="10"/>
      <c r="F614" s="10">
        <v>0.0224895833333333</v>
      </c>
      <c r="G614" s="10">
        <v>0.006293981481481481</v>
      </c>
      <c r="H614" s="10"/>
      <c r="I614" s="10"/>
    </row>
    <row r="615" spans="1:9" ht="14.25">
      <c r="A615" s="11">
        <v>1187</v>
      </c>
      <c r="B615" s="10">
        <v>0.01659837962962963</v>
      </c>
      <c r="C615" s="10">
        <v>0.03454976851851852</v>
      </c>
      <c r="D615" s="10">
        <v>0.0193761574074042</v>
      </c>
      <c r="E615" s="10">
        <v>0.0107997685185105</v>
      </c>
      <c r="F615" s="10">
        <v>0.0225011574074074</v>
      </c>
      <c r="G615" s="10">
        <v>0.006296296296296296</v>
      </c>
      <c r="H615" s="10">
        <v>0.0126053240740638</v>
      </c>
      <c r="I615" s="10">
        <v>0.00733912037035947</v>
      </c>
    </row>
    <row r="616" spans="1:9" ht="14.25">
      <c r="A616" s="11">
        <v>1186</v>
      </c>
      <c r="B616" s="10">
        <v>0.016609953703703703</v>
      </c>
      <c r="C616" s="10">
        <v>0.03457291666666667</v>
      </c>
      <c r="D616" s="10"/>
      <c r="E616" s="10"/>
      <c r="F616" s="10">
        <v>0.0225127314814815</v>
      </c>
      <c r="G616" s="10">
        <v>0.00629976851851852</v>
      </c>
      <c r="H616" s="10"/>
      <c r="I616" s="10"/>
    </row>
    <row r="617" spans="1:9" ht="14.25">
      <c r="A617" s="11">
        <v>1185</v>
      </c>
      <c r="B617" s="11"/>
      <c r="C617" s="10">
        <v>0.03458449074074074</v>
      </c>
      <c r="D617" s="16">
        <v>0.0193877314814783</v>
      </c>
      <c r="E617" s="10">
        <v>0.0108113425925846</v>
      </c>
      <c r="F617" s="10">
        <v>0.0225243055555556</v>
      </c>
      <c r="G617" s="10">
        <v>0.00630324074074074</v>
      </c>
      <c r="H617" s="10">
        <v>0.0126168981481379</v>
      </c>
      <c r="I617" s="10"/>
    </row>
    <row r="618" spans="1:9" ht="14.25">
      <c r="A618" s="11">
        <v>1184</v>
      </c>
      <c r="B618" s="10">
        <v>0.016621527777777777</v>
      </c>
      <c r="C618" s="10">
        <v>0.034596064814814816</v>
      </c>
      <c r="D618" s="16">
        <v>0.0193993055555524</v>
      </c>
      <c r="E618" s="10"/>
      <c r="F618" s="10">
        <v>0.02253587962962963</v>
      </c>
      <c r="G618" s="10">
        <v>0.0063055555555555564</v>
      </c>
      <c r="H618" s="10"/>
      <c r="I618" s="10"/>
    </row>
    <row r="619" spans="1:9" ht="14.25">
      <c r="A619" s="11">
        <v>1183</v>
      </c>
      <c r="B619" s="10">
        <v>0.016633101851851854</v>
      </c>
      <c r="C619" s="10">
        <v>0.03461921296296296</v>
      </c>
      <c r="D619" s="16">
        <v>0.0194108796296266</v>
      </c>
      <c r="E619" s="10">
        <v>0.0108229166666587</v>
      </c>
      <c r="F619" s="10">
        <v>0.022547453703703705</v>
      </c>
      <c r="G619" s="10">
        <v>0.006309027777777778</v>
      </c>
      <c r="H619" s="10">
        <v>0.012628472222212</v>
      </c>
      <c r="I619" s="10">
        <v>0.00735069444443357</v>
      </c>
    </row>
    <row r="620" spans="1:9" ht="14.25">
      <c r="A620" s="11">
        <v>1182</v>
      </c>
      <c r="B620" s="11"/>
      <c r="C620" s="10">
        <v>0.034630787037037036</v>
      </c>
      <c r="D620" s="16">
        <v>0.0194224537037007</v>
      </c>
      <c r="E620" s="10"/>
      <c r="F620" s="10"/>
      <c r="G620" s="10">
        <v>0.0063124999999999995</v>
      </c>
      <c r="H620" s="10"/>
      <c r="I620" s="10"/>
    </row>
    <row r="621" spans="1:9" ht="14.25">
      <c r="A621" s="11">
        <v>1181</v>
      </c>
      <c r="B621" s="10">
        <v>0.016644675925925927</v>
      </c>
      <c r="C621" s="10">
        <v>0.03465393518518518</v>
      </c>
      <c r="D621" s="16"/>
      <c r="E621" s="10"/>
      <c r="F621" s="10">
        <v>0.0225590277777778</v>
      </c>
      <c r="G621" s="10">
        <v>0.006314814814814815</v>
      </c>
      <c r="H621" s="10">
        <v>0.0126400462962861</v>
      </c>
      <c r="I621" s="10"/>
    </row>
    <row r="622" spans="1:9" ht="14.25">
      <c r="A622" s="11">
        <v>1180</v>
      </c>
      <c r="B622" s="10">
        <v>0.01665625</v>
      </c>
      <c r="C622" s="10">
        <v>0.03466550925925926</v>
      </c>
      <c r="D622" s="16">
        <v>0.0194340277777748</v>
      </c>
      <c r="E622" s="10">
        <v>0.0108344907407328</v>
      </c>
      <c r="F622" s="10">
        <v>0.0225706018518519</v>
      </c>
      <c r="G622" s="10">
        <v>0.006318287037037036</v>
      </c>
      <c r="H622" s="10"/>
      <c r="I622" s="10">
        <v>0.00736226851850767</v>
      </c>
    </row>
    <row r="623" spans="1:9" ht="14.25">
      <c r="A623" s="11">
        <v>1179</v>
      </c>
      <c r="B623" s="10">
        <v>0.016667824074074074</v>
      </c>
      <c r="C623" s="10">
        <v>0.034688657407407404</v>
      </c>
      <c r="D623" s="16">
        <v>0.0194456018518489</v>
      </c>
      <c r="E623" s="10"/>
      <c r="F623" s="10">
        <v>0.0225821759259259</v>
      </c>
      <c r="G623" s="10">
        <v>0.0063206018518518516</v>
      </c>
      <c r="H623" s="10">
        <v>0.0126516203703602</v>
      </c>
      <c r="I623" s="10"/>
    </row>
    <row r="624" spans="1:9" ht="14.25">
      <c r="A624" s="11">
        <v>1178</v>
      </c>
      <c r="B624" s="11"/>
      <c r="C624" s="10">
        <v>0.034700231481481485</v>
      </c>
      <c r="D624" s="10">
        <v>0.019457175925923</v>
      </c>
      <c r="E624" s="10">
        <v>0.0108460648148069</v>
      </c>
      <c r="F624" s="10">
        <v>0.02259375</v>
      </c>
      <c r="G624" s="10">
        <v>0.006324074074074075</v>
      </c>
      <c r="H624" s="10"/>
      <c r="I624" s="10"/>
    </row>
    <row r="625" spans="1:9" ht="14.25">
      <c r="A625" s="11">
        <v>1177</v>
      </c>
      <c r="B625" s="10">
        <v>0.016679398148148148</v>
      </c>
      <c r="C625" s="10">
        <v>0.0347233796296296</v>
      </c>
      <c r="D625" s="10">
        <v>0.0194687499999971</v>
      </c>
      <c r="E625" s="10"/>
      <c r="F625" s="10">
        <v>0.0226053240740741</v>
      </c>
      <c r="G625" s="10">
        <v>0.004244212962962963</v>
      </c>
      <c r="H625" s="10">
        <v>0.0126631944444343</v>
      </c>
      <c r="I625" s="10">
        <v>0.00737384259258177</v>
      </c>
    </row>
    <row r="626" spans="1:9" ht="14.25">
      <c r="A626" s="11">
        <v>1176</v>
      </c>
      <c r="B626" s="10">
        <v>0.01669097222222222</v>
      </c>
      <c r="C626" s="10">
        <v>0.0347349537037037</v>
      </c>
      <c r="D626" s="10">
        <v>0.0194803240740712</v>
      </c>
      <c r="E626" s="10">
        <v>0.010857638888881</v>
      </c>
      <c r="F626" s="10">
        <v>0.0226168981481482</v>
      </c>
      <c r="G626" s="10">
        <v>0.006329861111111112</v>
      </c>
      <c r="H626" s="10"/>
      <c r="I626" s="10"/>
    </row>
    <row r="627" spans="1:9" ht="14.25">
      <c r="A627" s="11">
        <v>1175</v>
      </c>
      <c r="B627" s="11"/>
      <c r="C627" s="10">
        <v>0.03474652777777778</v>
      </c>
      <c r="D627" s="10"/>
      <c r="E627" s="10"/>
      <c r="F627" s="10">
        <v>0.0226284722222222</v>
      </c>
      <c r="G627" s="10">
        <v>0.006333333333333333</v>
      </c>
      <c r="H627" s="10">
        <v>0.0126747685185084</v>
      </c>
      <c r="I627" s="10"/>
    </row>
    <row r="628" spans="1:9" ht="14.25">
      <c r="A628" s="11">
        <v>1174</v>
      </c>
      <c r="B628" s="10">
        <v>0.016702546296296295</v>
      </c>
      <c r="C628" s="10">
        <v>0.034769675925925926</v>
      </c>
      <c r="D628" s="10">
        <v>0.0194918981481453</v>
      </c>
      <c r="E628" s="10">
        <v>0.0108692129629551</v>
      </c>
      <c r="F628" s="10">
        <v>0.0226400462962963</v>
      </c>
      <c r="G628" s="10">
        <v>0.006336805555555555</v>
      </c>
      <c r="H628" s="10">
        <v>0.0126863425925825</v>
      </c>
      <c r="I628" s="10">
        <v>0.00738541666665587</v>
      </c>
    </row>
    <row r="629" spans="1:9" ht="14.25">
      <c r="A629" s="11">
        <v>1173</v>
      </c>
      <c r="B629" s="10">
        <v>0.01671412037037037</v>
      </c>
      <c r="C629" s="10">
        <v>0.03478125</v>
      </c>
      <c r="D629" s="10">
        <v>0.0195034722222194</v>
      </c>
      <c r="E629" s="10"/>
      <c r="F629" s="10">
        <v>0.0226516203703704</v>
      </c>
      <c r="G629" s="10">
        <v>0.006339120370370371</v>
      </c>
      <c r="H629" s="10"/>
      <c r="I629" s="10"/>
    </row>
    <row r="630" spans="1:9" ht="14.25">
      <c r="A630" s="11">
        <v>1172</v>
      </c>
      <c r="B630" s="10">
        <v>0.016725694444444446</v>
      </c>
      <c r="C630" s="10">
        <v>0.03480439814814815</v>
      </c>
      <c r="D630" s="10">
        <v>0.0195150462962935</v>
      </c>
      <c r="E630" s="10">
        <v>0.0108807870370292</v>
      </c>
      <c r="F630" s="10">
        <v>0.0226631944444445</v>
      </c>
      <c r="G630" s="10">
        <v>0.0063425925925925915</v>
      </c>
      <c r="H630" s="10">
        <v>0.0126979166666566</v>
      </c>
      <c r="I630" s="10"/>
    </row>
    <row r="631" spans="1:9" ht="14.25">
      <c r="A631" s="11">
        <v>1171</v>
      </c>
      <c r="B631" s="11"/>
      <c r="C631" s="10">
        <v>0.03481597222222222</v>
      </c>
      <c r="D631" s="10">
        <v>0.0195266203703676</v>
      </c>
      <c r="E631" s="10"/>
      <c r="F631" s="10">
        <v>0.0226747685185185</v>
      </c>
      <c r="G631" s="10">
        <v>0.006346064814814815</v>
      </c>
      <c r="H631" s="10"/>
      <c r="I631" s="10"/>
    </row>
    <row r="632" spans="1:9" ht="14.25">
      <c r="A632" s="11">
        <v>1170</v>
      </c>
      <c r="B632" s="10">
        <v>0.01673726851851852</v>
      </c>
      <c r="C632" s="10">
        <v>0.034839120370370374</v>
      </c>
      <c r="D632" s="10">
        <v>0.0195381944444417</v>
      </c>
      <c r="E632" s="10">
        <v>0.0108923611111033</v>
      </c>
      <c r="F632" s="10">
        <v>0.0226863425925926</v>
      </c>
      <c r="G632" s="10">
        <v>0.006349537037037036</v>
      </c>
      <c r="H632" s="10">
        <v>0.0127094907407307</v>
      </c>
      <c r="I632" s="10">
        <v>0.00739699074072997</v>
      </c>
    </row>
    <row r="633" spans="1:9" ht="14.25">
      <c r="A633" s="11">
        <v>1169</v>
      </c>
      <c r="B633" s="10">
        <v>0.016748842592592593</v>
      </c>
      <c r="C633" s="10">
        <v>0.03485069444444445</v>
      </c>
      <c r="D633" s="10"/>
      <c r="E633" s="10"/>
      <c r="F633" s="10">
        <v>0.0226979166666667</v>
      </c>
      <c r="G633" s="10">
        <v>0.006351851851851852</v>
      </c>
      <c r="H633" s="10"/>
      <c r="I633" s="10"/>
    </row>
    <row r="634" spans="1:9" ht="14.25">
      <c r="A634" s="11">
        <v>1168</v>
      </c>
      <c r="B634" s="11"/>
      <c r="C634" s="10">
        <v>0.034873842592592595</v>
      </c>
      <c r="D634" s="10">
        <v>0.0195497685185158</v>
      </c>
      <c r="E634" s="10"/>
      <c r="F634" s="10">
        <v>0.0227094907407407</v>
      </c>
      <c r="G634" s="10">
        <v>0.006355324074074075</v>
      </c>
      <c r="H634" s="10">
        <v>0.0127210648148048</v>
      </c>
      <c r="I634" s="10"/>
    </row>
    <row r="635" spans="1:9" ht="14.25">
      <c r="A635" s="11">
        <v>1167</v>
      </c>
      <c r="B635" s="10">
        <v>0.01676041666666667</v>
      </c>
      <c r="C635" s="10">
        <v>0.03488541666666666</v>
      </c>
      <c r="D635" s="10">
        <v>0.0195613425925899</v>
      </c>
      <c r="E635" s="10">
        <v>0.0109039351851774</v>
      </c>
      <c r="F635" s="10">
        <v>0.0227210648148148</v>
      </c>
      <c r="G635" s="10">
        <v>0.006358796296296296</v>
      </c>
      <c r="H635" s="10"/>
      <c r="I635" s="10">
        <v>0.00740856481480407</v>
      </c>
    </row>
    <row r="636" spans="1:9" ht="14.25">
      <c r="A636" s="11">
        <v>1166</v>
      </c>
      <c r="B636" s="10">
        <v>0.01677199074074074</v>
      </c>
      <c r="C636" s="10">
        <v>0.03490856481481481</v>
      </c>
      <c r="D636" s="10">
        <v>0.019572916666664</v>
      </c>
      <c r="E636" s="10"/>
      <c r="F636" s="10">
        <v>0.0227326388888889</v>
      </c>
      <c r="G636" s="10">
        <v>0.006362268518518518</v>
      </c>
      <c r="H636" s="10">
        <v>0.0127326388888789</v>
      </c>
      <c r="I636" s="10"/>
    </row>
    <row r="637" spans="1:9" ht="14.25">
      <c r="A637" s="11">
        <v>1165</v>
      </c>
      <c r="B637" s="10">
        <v>0.016783564814814814</v>
      </c>
      <c r="C637" s="10">
        <v>0.03492013888888889</v>
      </c>
      <c r="D637" s="10">
        <v>0.0195844907407381</v>
      </c>
      <c r="E637" s="10">
        <v>0.0109155092592515</v>
      </c>
      <c r="F637" s="10">
        <v>0.022744212962963</v>
      </c>
      <c r="G637" s="10">
        <v>0.006364583333333333</v>
      </c>
      <c r="H637" s="10"/>
      <c r="I637" s="10"/>
    </row>
    <row r="638" spans="1:9" ht="14.25">
      <c r="A638" s="11">
        <v>1164</v>
      </c>
      <c r="B638" s="11"/>
      <c r="C638" s="10">
        <v>0.03494328703703704</v>
      </c>
      <c r="D638" s="10">
        <v>0.0195960648148122</v>
      </c>
      <c r="E638" s="10"/>
      <c r="F638" s="10">
        <v>0.022755787037037</v>
      </c>
      <c r="G638" s="10">
        <v>0.006368055555555555</v>
      </c>
      <c r="H638" s="10">
        <v>0.012744212962953</v>
      </c>
      <c r="I638" s="10">
        <v>0.00742013888887817</v>
      </c>
    </row>
    <row r="639" spans="1:9" ht="14.25">
      <c r="A639" s="11">
        <v>1163</v>
      </c>
      <c r="B639" s="10">
        <v>0.016795138888888887</v>
      </c>
      <c r="C639" s="10">
        <v>0.03495486111111111</v>
      </c>
      <c r="D639" s="10"/>
      <c r="E639" s="10">
        <v>0.0109270833333256</v>
      </c>
      <c r="F639" s="10">
        <v>0.0227673611111111</v>
      </c>
      <c r="G639" s="10">
        <v>0.006371527777777778</v>
      </c>
      <c r="H639" s="10">
        <v>0.0127557870370271</v>
      </c>
      <c r="I639" s="10"/>
    </row>
    <row r="640" spans="1:9" ht="14.25">
      <c r="A640" s="11">
        <v>1162</v>
      </c>
      <c r="B640" s="10">
        <v>0.016806712962962964</v>
      </c>
      <c r="C640" s="10">
        <v>0.03497800925925926</v>
      </c>
      <c r="D640" s="10">
        <v>0.0196076388888863</v>
      </c>
      <c r="E640" s="10"/>
      <c r="F640" s="10">
        <v>0.0227789351851852</v>
      </c>
      <c r="G640" s="10">
        <v>0.0063738425925925915</v>
      </c>
      <c r="H640" s="10"/>
      <c r="I640" s="10"/>
    </row>
    <row r="641" spans="1:9" ht="14.25">
      <c r="A641" s="11">
        <v>1161</v>
      </c>
      <c r="B641" s="11"/>
      <c r="C641" s="10">
        <v>0.03498958333333333</v>
      </c>
      <c r="D641" s="10">
        <v>0.0196192129629604</v>
      </c>
      <c r="E641" s="10">
        <v>0.0109386574073997</v>
      </c>
      <c r="F641" s="10">
        <v>0.0227905092592593</v>
      </c>
      <c r="G641" s="10">
        <v>0.006377314814814815</v>
      </c>
      <c r="H641" s="10">
        <v>0.0127673611111012</v>
      </c>
      <c r="I641" s="10">
        <v>0.00743171296295227</v>
      </c>
    </row>
    <row r="642" spans="1:9" ht="14.25">
      <c r="A642" s="11">
        <v>1160</v>
      </c>
      <c r="B642" s="10">
        <v>0.016818287037037038</v>
      </c>
      <c r="C642" s="10">
        <v>0.035012731481481485</v>
      </c>
      <c r="D642" s="10">
        <v>0.0196307870370345</v>
      </c>
      <c r="E642" s="10"/>
      <c r="F642" s="10">
        <v>0.0228020833333333</v>
      </c>
      <c r="G642" s="10">
        <v>0.006380787037037036</v>
      </c>
      <c r="H642" s="10"/>
      <c r="I642" s="10"/>
    </row>
    <row r="643" spans="1:9" ht="14.25">
      <c r="A643" s="11">
        <v>1159</v>
      </c>
      <c r="B643" s="10">
        <v>0.01682986111111111</v>
      </c>
      <c r="C643" s="10">
        <v>0.03502430555555556</v>
      </c>
      <c r="D643" s="16">
        <v>0.0196423611111086</v>
      </c>
      <c r="E643" s="10">
        <v>0.0109502314814738</v>
      </c>
      <c r="F643" s="10">
        <v>0.0228136574074074</v>
      </c>
      <c r="G643" s="10">
        <v>0.00638425925925926</v>
      </c>
      <c r="H643" s="10">
        <v>0.0127789351851753</v>
      </c>
      <c r="I643" s="10"/>
    </row>
    <row r="644" spans="1:9" ht="14.25">
      <c r="A644" s="11">
        <v>1158</v>
      </c>
      <c r="B644" s="10">
        <v>0.016841435185185185</v>
      </c>
      <c r="C644" s="10">
        <v>0.035047453703703706</v>
      </c>
      <c r="D644" s="16">
        <v>0.0196539351851827</v>
      </c>
      <c r="E644" s="10"/>
      <c r="F644" s="10">
        <v>0.0228252314814815</v>
      </c>
      <c r="G644" s="10">
        <v>0.006386574074074075</v>
      </c>
      <c r="H644" s="10"/>
      <c r="I644" s="10">
        <v>0.00744328703702637</v>
      </c>
    </row>
    <row r="645" spans="1:9" ht="14.25">
      <c r="A645" s="11">
        <v>1157</v>
      </c>
      <c r="B645" s="11"/>
      <c r="C645" s="10">
        <v>0.03505902777777778</v>
      </c>
      <c r="D645" s="16"/>
      <c r="E645" s="10">
        <v>0.0109618055555479</v>
      </c>
      <c r="F645" s="10">
        <v>0.0228368055555556</v>
      </c>
      <c r="G645" s="10">
        <v>0.0063900462962962964</v>
      </c>
      <c r="H645" s="10">
        <v>0.0127905092592494</v>
      </c>
      <c r="I645" s="10"/>
    </row>
    <row r="646" spans="1:9" ht="14.25">
      <c r="A646" s="11">
        <v>1156</v>
      </c>
      <c r="B646" s="10">
        <v>0.01685300925925926</v>
      </c>
      <c r="C646" s="10">
        <v>0.035082175925925926</v>
      </c>
      <c r="D646" s="16">
        <v>0.0196655092592568</v>
      </c>
      <c r="E646" s="10"/>
      <c r="F646" s="10">
        <v>0.0228483796296296</v>
      </c>
      <c r="G646" s="10">
        <v>0.006393518518518518</v>
      </c>
      <c r="H646" s="10"/>
      <c r="I646" s="10"/>
    </row>
    <row r="647" spans="1:9" ht="14.25">
      <c r="A647" s="11">
        <v>1155</v>
      </c>
      <c r="B647" s="10">
        <v>0.016864583333333332</v>
      </c>
      <c r="C647" s="10">
        <v>0.03509375</v>
      </c>
      <c r="D647" s="10">
        <v>0.0196770833333309</v>
      </c>
      <c r="E647" s="10">
        <v>0.010973379629622</v>
      </c>
      <c r="F647" s="10">
        <v>0.0228599537037037</v>
      </c>
      <c r="G647" s="10">
        <v>0.006395833333333334</v>
      </c>
      <c r="H647" s="10">
        <v>0.0128020833333235</v>
      </c>
      <c r="I647" s="10">
        <v>0.00745486111110047</v>
      </c>
    </row>
    <row r="648" spans="1:9" ht="14.25">
      <c r="A648" s="11">
        <v>1154</v>
      </c>
      <c r="B648" s="11"/>
      <c r="C648" s="10">
        <v>0.03511689814814815</v>
      </c>
      <c r="D648" s="10">
        <v>0.019688657407405</v>
      </c>
      <c r="E648" s="10"/>
      <c r="F648" s="10">
        <v>0.02287152777777778</v>
      </c>
      <c r="G648" s="10">
        <v>0.006399305555555555</v>
      </c>
      <c r="H648" s="10"/>
      <c r="I648" s="10"/>
    </row>
    <row r="649" spans="1:9" ht="14.25">
      <c r="A649" s="11">
        <v>1153</v>
      </c>
      <c r="B649" s="10">
        <v>0.016876157407407406</v>
      </c>
      <c r="C649" s="10">
        <v>0.03512847222222222</v>
      </c>
      <c r="D649" s="10">
        <v>0.0197002314814791</v>
      </c>
      <c r="E649" s="10"/>
      <c r="F649" s="10">
        <v>0.022883101851851852</v>
      </c>
      <c r="G649" s="10">
        <v>0.006402777777777778</v>
      </c>
      <c r="H649" s="10">
        <v>0.0128136574073976</v>
      </c>
      <c r="I649" s="10"/>
    </row>
    <row r="650" spans="1:9" ht="14.25">
      <c r="A650" s="11">
        <v>1152</v>
      </c>
      <c r="B650" s="10">
        <v>0.016887731481481483</v>
      </c>
      <c r="C650" s="10">
        <v>0.03515162037037037</v>
      </c>
      <c r="D650" s="10">
        <v>0.0197118055555532</v>
      </c>
      <c r="E650" s="10">
        <v>0.0109849537036961</v>
      </c>
      <c r="F650" s="10"/>
      <c r="G650" s="10">
        <v>0.00640625</v>
      </c>
      <c r="H650" s="10">
        <v>0.0128252314814717</v>
      </c>
      <c r="I650" s="10">
        <v>0.00746643518517457</v>
      </c>
    </row>
    <row r="651" spans="1:9" ht="14.25">
      <c r="A651" s="11">
        <v>1151</v>
      </c>
      <c r="B651" s="10">
        <v>0.016899305555555556</v>
      </c>
      <c r="C651" s="10">
        <v>0.03516319444444444</v>
      </c>
      <c r="D651" s="10"/>
      <c r="E651" s="10"/>
      <c r="F651" s="10">
        <v>0.0228946759259258</v>
      </c>
      <c r="G651" s="10">
        <v>0.006408564814814815</v>
      </c>
      <c r="H651" s="10"/>
      <c r="I651" s="10"/>
    </row>
    <row r="652" spans="1:9" ht="14.25">
      <c r="A652" s="11">
        <v>1150</v>
      </c>
      <c r="B652" s="11"/>
      <c r="C652" s="10">
        <v>0.035186342592592595</v>
      </c>
      <c r="D652" s="10">
        <v>0.0197233796296273</v>
      </c>
      <c r="E652" s="10">
        <v>0.0109965277777702</v>
      </c>
      <c r="F652" s="10">
        <v>0.0229062499999999</v>
      </c>
      <c r="G652" s="10">
        <v>0.006412037037037036</v>
      </c>
      <c r="H652" s="10">
        <v>0.0128368055555458</v>
      </c>
      <c r="I652" s="10"/>
    </row>
    <row r="653" spans="1:9" ht="14.25">
      <c r="A653" s="11">
        <v>1149</v>
      </c>
      <c r="B653" s="10">
        <v>0.01691087962962963</v>
      </c>
      <c r="C653" s="10">
        <v>0.03519791666666667</v>
      </c>
      <c r="D653" s="10">
        <v>0.0197349537037014</v>
      </c>
      <c r="E653" s="10"/>
      <c r="F653" s="10">
        <v>0.022917824074074</v>
      </c>
      <c r="G653" s="10">
        <v>0.00641550925925926</v>
      </c>
      <c r="H653" s="10"/>
      <c r="I653" s="10">
        <v>0.00747800925924867</v>
      </c>
    </row>
    <row r="654" spans="1:9" ht="14.25">
      <c r="A654" s="11">
        <v>1148</v>
      </c>
      <c r="B654" s="10">
        <v>0.016922453703703703</v>
      </c>
      <c r="C654" s="10">
        <v>0.035221064814814816</v>
      </c>
      <c r="D654" s="10">
        <v>0.0197465277777755</v>
      </c>
      <c r="E654" s="10">
        <v>0.0110081018518443</v>
      </c>
      <c r="F654" s="10">
        <v>0.0229293981481481</v>
      </c>
      <c r="G654" s="10">
        <v>0.006418981481481481</v>
      </c>
      <c r="H654" s="10">
        <v>0.0128483796296199</v>
      </c>
      <c r="I654" s="10"/>
    </row>
    <row r="655" spans="1:9" ht="14.25">
      <c r="A655" s="11">
        <v>1147</v>
      </c>
      <c r="B655" s="10">
        <v>0.01693402777777778</v>
      </c>
      <c r="C655" s="10">
        <v>0.03523263888888889</v>
      </c>
      <c r="D655" s="10">
        <v>0.0197581018518496</v>
      </c>
      <c r="E655" s="10"/>
      <c r="F655" s="10">
        <v>0.0229409722222222</v>
      </c>
      <c r="G655" s="10">
        <v>0.0064212962962962965</v>
      </c>
      <c r="H655" s="10"/>
      <c r="I655" s="10"/>
    </row>
    <row r="656" spans="1:9" ht="14.25">
      <c r="A656" s="11">
        <v>1146</v>
      </c>
      <c r="B656" s="11"/>
      <c r="C656" s="10">
        <v>0.03525578703703704</v>
      </c>
      <c r="D656" s="10">
        <v>0.0197696759259237</v>
      </c>
      <c r="E656" s="10">
        <v>0.0110196759259184</v>
      </c>
      <c r="F656" s="10">
        <v>0.0229525462962962</v>
      </c>
      <c r="G656" s="10">
        <v>0.006424768518518518</v>
      </c>
      <c r="H656" s="10">
        <v>0.012859953703694</v>
      </c>
      <c r="I656" s="10">
        <v>0.00748958333332277</v>
      </c>
    </row>
    <row r="657" spans="1:9" ht="14.25">
      <c r="A657" s="11">
        <v>1145</v>
      </c>
      <c r="B657" s="10">
        <v>0.016945601851851854</v>
      </c>
      <c r="C657" s="10">
        <v>0.03526736111111111</v>
      </c>
      <c r="D657" s="10"/>
      <c r="E657" s="10"/>
      <c r="F657" s="10">
        <v>0.0229641203703703</v>
      </c>
      <c r="G657" s="10">
        <v>0.0064282407407407404</v>
      </c>
      <c r="H657" s="10"/>
      <c r="I657" s="10"/>
    </row>
    <row r="658" spans="1:9" ht="14.25">
      <c r="A658" s="11">
        <v>1144</v>
      </c>
      <c r="B658" s="10">
        <v>0.016957175925925928</v>
      </c>
      <c r="C658" s="10">
        <v>0.03529050925925926</v>
      </c>
      <c r="D658" s="10">
        <v>0.0197812499999978</v>
      </c>
      <c r="E658" s="10">
        <v>0.0110312499999925</v>
      </c>
      <c r="F658" s="10">
        <v>0.0229756944444444</v>
      </c>
      <c r="G658" s="10">
        <v>0.006430555555555555</v>
      </c>
      <c r="H658" s="10">
        <v>0.0128715277777681</v>
      </c>
      <c r="I658" s="10"/>
    </row>
    <row r="659" spans="1:9" ht="14.25">
      <c r="A659" s="11">
        <v>1143</v>
      </c>
      <c r="B659" s="11"/>
      <c r="C659" s="10">
        <v>0.03530208333333334</v>
      </c>
      <c r="D659" s="10">
        <v>0.0197928240740719</v>
      </c>
      <c r="E659" s="10"/>
      <c r="F659" s="10">
        <v>0.0229872685185185</v>
      </c>
      <c r="G659" s="10">
        <v>0.006434027777777778</v>
      </c>
      <c r="H659" s="10">
        <v>0.0128831018518422</v>
      </c>
      <c r="I659" s="10">
        <v>0.00750115740739687</v>
      </c>
    </row>
    <row r="660" spans="1:9" ht="14.25">
      <c r="A660" s="11">
        <v>1142</v>
      </c>
      <c r="B660" s="10">
        <v>0.01696875</v>
      </c>
      <c r="C660" s="10">
        <v>0.035325231481481485</v>
      </c>
      <c r="D660" s="10">
        <v>0.019804398148146</v>
      </c>
      <c r="E660" s="10">
        <v>0.0110428240740667</v>
      </c>
      <c r="F660" s="10">
        <v>0.0229988425925926</v>
      </c>
      <c r="G660" s="10">
        <v>0.0064375</v>
      </c>
      <c r="H660" s="10"/>
      <c r="I660" s="10"/>
    </row>
    <row r="661" spans="1:9" ht="14.25">
      <c r="A661" s="11">
        <v>1141</v>
      </c>
      <c r="B661" s="10">
        <v>0.016980324074074075</v>
      </c>
      <c r="C661" s="10">
        <v>0.03533680555555555</v>
      </c>
      <c r="D661" s="10">
        <v>0.0198159722222201</v>
      </c>
      <c r="E661" s="10"/>
      <c r="F661" s="10">
        <v>0.0230104166666666</v>
      </c>
      <c r="G661" s="10">
        <v>0.006440972222222223</v>
      </c>
      <c r="H661" s="10">
        <v>0.0128946759259163</v>
      </c>
      <c r="I661" s="10"/>
    </row>
    <row r="662" spans="1:9" ht="14.25">
      <c r="A662" s="11">
        <v>1140</v>
      </c>
      <c r="B662" s="10">
        <v>0.01699189814814815</v>
      </c>
      <c r="C662" s="10">
        <v>0.035359953703703706</v>
      </c>
      <c r="D662" s="10">
        <v>0.0198275462962942</v>
      </c>
      <c r="E662" s="10">
        <v>0.0110543981481407</v>
      </c>
      <c r="F662" s="10">
        <v>0.0230219907407407</v>
      </c>
      <c r="G662" s="10">
        <v>0.006444444444444444</v>
      </c>
      <c r="H662" s="10"/>
      <c r="I662" s="10">
        <v>0.00751273148147097</v>
      </c>
    </row>
    <row r="663" spans="1:9" ht="14.25">
      <c r="A663" s="11">
        <v>1139</v>
      </c>
      <c r="B663" s="11"/>
      <c r="C663" s="10">
        <v>0.03538310185185185</v>
      </c>
      <c r="D663" s="10">
        <v>0.0198391203703683</v>
      </c>
      <c r="E663" s="10"/>
      <c r="F663" s="10">
        <v>0.0230335648148148</v>
      </c>
      <c r="G663" s="10">
        <v>0.006447916666666667</v>
      </c>
      <c r="H663" s="10">
        <v>0.0129062499999904</v>
      </c>
      <c r="I663" s="10"/>
    </row>
    <row r="664" spans="1:9" ht="14.25">
      <c r="A664" s="11">
        <v>1138</v>
      </c>
      <c r="B664" s="10">
        <v>0.017003472222222222</v>
      </c>
      <c r="C664" s="10">
        <v>0.03539467592592593</v>
      </c>
      <c r="D664" s="10">
        <v>0.0198506944444424</v>
      </c>
      <c r="E664" s="10">
        <v>0.0110659722222149</v>
      </c>
      <c r="F664" s="10">
        <v>0.0230451388888889</v>
      </c>
      <c r="G664" s="10">
        <v>0.006450231481481481</v>
      </c>
      <c r="H664" s="10"/>
      <c r="I664" s="10"/>
    </row>
    <row r="665" spans="1:9" ht="14.25">
      <c r="A665" s="11">
        <v>1137</v>
      </c>
      <c r="B665" s="10">
        <v>0.017015046296296295</v>
      </c>
      <c r="C665" s="10">
        <v>0.035417824074074074</v>
      </c>
      <c r="D665" s="10"/>
      <c r="E665" s="10"/>
      <c r="F665" s="10">
        <v>0.0230567129629629</v>
      </c>
      <c r="G665" s="10">
        <v>0.006453703703703704</v>
      </c>
      <c r="H665" s="10">
        <v>0.0129178240740645</v>
      </c>
      <c r="I665" s="10">
        <v>0.00752430555554507</v>
      </c>
    </row>
    <row r="666" spans="1:9" ht="14.25">
      <c r="A666" s="11">
        <v>1136</v>
      </c>
      <c r="B666" s="10">
        <v>0.01702662037037037</v>
      </c>
      <c r="C666" s="10">
        <v>0.03542939814814815</v>
      </c>
      <c r="D666" s="10">
        <v>0.0198622685185165</v>
      </c>
      <c r="E666" s="10">
        <v>0.011077546296289</v>
      </c>
      <c r="F666" s="10">
        <v>0.023068287037037</v>
      </c>
      <c r="G666" s="10">
        <v>0.006457175925925926</v>
      </c>
      <c r="H666" s="10"/>
      <c r="I666" s="10"/>
    </row>
    <row r="667" spans="1:9" ht="14.25">
      <c r="A667" s="11">
        <v>1135</v>
      </c>
      <c r="B667" s="11"/>
      <c r="C667" s="10">
        <v>0.0354525462962963</v>
      </c>
      <c r="D667" s="10">
        <v>0.0198738425925906</v>
      </c>
      <c r="E667" s="10"/>
      <c r="F667" s="10">
        <v>0.0230798611111111</v>
      </c>
      <c r="G667" s="10">
        <v>0.0064606481481481485</v>
      </c>
      <c r="H667" s="10">
        <v>0.0129293981481387</v>
      </c>
      <c r="I667" s="10"/>
    </row>
    <row r="668" spans="1:9" ht="14.25">
      <c r="A668" s="11">
        <v>1134</v>
      </c>
      <c r="B668" s="10">
        <v>0.017038194444444443</v>
      </c>
      <c r="C668" s="10">
        <v>0.03546412037037037</v>
      </c>
      <c r="D668" s="10">
        <v>0.0198854166666647</v>
      </c>
      <c r="E668" s="10">
        <v>0.0110891203703631</v>
      </c>
      <c r="F668" s="10">
        <v>0.0230914351851852</v>
      </c>
      <c r="G668" s="10">
        <v>0.00646412037037037</v>
      </c>
      <c r="H668" s="10">
        <v>0.0129409722222128</v>
      </c>
      <c r="I668" s="10">
        <v>0.00753587962961917</v>
      </c>
    </row>
    <row r="669" spans="1:9" ht="14.25">
      <c r="A669" s="11">
        <v>1133</v>
      </c>
      <c r="B669" s="10">
        <v>0.017049768518518516</v>
      </c>
      <c r="C669" s="10">
        <v>0.035487268518518515</v>
      </c>
      <c r="D669" s="10">
        <v>0.0198969907407388</v>
      </c>
      <c r="E669" s="10"/>
      <c r="F669" s="10">
        <v>0.0231030092592592</v>
      </c>
      <c r="G669" s="10">
        <v>0.006467592592592592</v>
      </c>
      <c r="H669" s="10"/>
      <c r="I669" s="10"/>
    </row>
    <row r="670" spans="1:9" ht="14.25">
      <c r="A670" s="11">
        <v>1132</v>
      </c>
      <c r="B670" s="10">
        <v>0.017061342592592593</v>
      </c>
      <c r="C670" s="10">
        <v>0.035498842592592596</v>
      </c>
      <c r="D670" s="10">
        <v>0.0199085648148129</v>
      </c>
      <c r="E670" s="10"/>
      <c r="F670" s="10">
        <v>0.0231145833333333</v>
      </c>
      <c r="G670" s="10">
        <v>0.006469907407407407</v>
      </c>
      <c r="H670" s="10">
        <v>0.0129525462962868</v>
      </c>
      <c r="I670" s="10"/>
    </row>
    <row r="671" spans="1:9" ht="14.25">
      <c r="A671" s="11">
        <v>1131</v>
      </c>
      <c r="B671" s="11"/>
      <c r="C671" s="10">
        <v>0.03552199074074074</v>
      </c>
      <c r="D671" s="10">
        <v>0.019920138888887</v>
      </c>
      <c r="E671" s="10">
        <v>0.0111006944444372</v>
      </c>
      <c r="F671" s="10">
        <v>0.0231261574074074</v>
      </c>
      <c r="G671" s="10">
        <v>0.00647337962962963</v>
      </c>
      <c r="H671" s="10"/>
      <c r="I671" s="10">
        <v>0.00754745370369326</v>
      </c>
    </row>
    <row r="672" spans="1:9" ht="14.25">
      <c r="A672" s="11">
        <v>1130</v>
      </c>
      <c r="B672" s="10">
        <v>0.017072916666666667</v>
      </c>
      <c r="C672" s="10">
        <v>0.035533564814814816</v>
      </c>
      <c r="D672" s="10">
        <v>0.0199317129629611</v>
      </c>
      <c r="E672" s="10"/>
      <c r="F672" s="10">
        <v>0.0231377314814815</v>
      </c>
      <c r="G672" s="10">
        <v>0.006476851851851852</v>
      </c>
      <c r="H672" s="10">
        <v>0.0129641203703609</v>
      </c>
      <c r="I672" s="10"/>
    </row>
    <row r="673" spans="1:9" ht="14.25">
      <c r="A673" s="11">
        <v>1129</v>
      </c>
      <c r="B673" s="10">
        <v>0.01708449074074074</v>
      </c>
      <c r="C673" s="10">
        <v>0.035556712962962964</v>
      </c>
      <c r="D673" s="10"/>
      <c r="E673" s="10">
        <v>0.0111122685185113</v>
      </c>
      <c r="F673" s="10">
        <v>0.023149305555555555</v>
      </c>
      <c r="G673" s="10">
        <v>0.006480324074074075</v>
      </c>
      <c r="H673" s="10"/>
      <c r="I673" s="10"/>
    </row>
    <row r="674" spans="1:9" ht="14.25">
      <c r="A674" s="11">
        <v>1128</v>
      </c>
      <c r="B674" s="10">
        <v>0.017096064814814814</v>
      </c>
      <c r="C674" s="10">
        <v>0.03557986111111111</v>
      </c>
      <c r="D674" s="10">
        <v>0.0199432870370352</v>
      </c>
      <c r="E674" s="10"/>
      <c r="F674" s="10">
        <v>0.023160879629629632</v>
      </c>
      <c r="G674" s="10">
        <v>0.006483796296296296</v>
      </c>
      <c r="H674" s="10">
        <v>0.0129756944444351</v>
      </c>
      <c r="I674" s="10">
        <v>0.00755902777776736</v>
      </c>
    </row>
    <row r="675" spans="1:9" ht="14.25">
      <c r="A675" s="11">
        <v>1127</v>
      </c>
      <c r="B675" s="11"/>
      <c r="C675" s="10">
        <v>0.035591435185185184</v>
      </c>
      <c r="D675" s="10">
        <v>0.0199548611111093</v>
      </c>
      <c r="E675" s="10">
        <v>0.0111238425925854</v>
      </c>
      <c r="F675" s="10">
        <v>0.0231840277777779</v>
      </c>
      <c r="G675" s="10">
        <v>0.006487268518518518</v>
      </c>
      <c r="H675" s="10">
        <v>0.0129872685185092</v>
      </c>
      <c r="I675" s="10"/>
    </row>
    <row r="676" spans="1:9" ht="14.25">
      <c r="A676" s="11">
        <v>1126</v>
      </c>
      <c r="B676" s="10">
        <v>0.01710763888888889</v>
      </c>
      <c r="C676" s="10">
        <v>0.03561458333333333</v>
      </c>
      <c r="D676" s="10">
        <v>0.0199664351851834</v>
      </c>
      <c r="E676" s="10"/>
      <c r="F676" s="10">
        <v>0.023195601851852</v>
      </c>
      <c r="G676" s="10">
        <v>0.006489583333333333</v>
      </c>
      <c r="H676" s="10"/>
      <c r="I676" s="10"/>
    </row>
    <row r="677" spans="1:9" ht="14.25">
      <c r="A677" s="11">
        <v>1125</v>
      </c>
      <c r="B677" s="10">
        <v>0.017119212962962965</v>
      </c>
      <c r="C677" s="10">
        <v>0.03562615740740741</v>
      </c>
      <c r="D677" s="10">
        <v>0.0199780092592575</v>
      </c>
      <c r="E677" s="10">
        <v>0.0111354166666595</v>
      </c>
      <c r="F677" s="10">
        <v>0.023207175925926</v>
      </c>
      <c r="G677" s="10">
        <v>0.006493055555555555</v>
      </c>
      <c r="H677" s="10">
        <v>0.0129988425925832</v>
      </c>
      <c r="I677" s="10">
        <v>0.00757060185184146</v>
      </c>
    </row>
    <row r="678" spans="1:9" ht="14.25">
      <c r="A678" s="11">
        <v>1124</v>
      </c>
      <c r="B678" s="10">
        <v>0.017130787037037038</v>
      </c>
      <c r="C678" s="10">
        <v>0.03564930555555556</v>
      </c>
      <c r="D678" s="10">
        <v>0.0199895833333316</v>
      </c>
      <c r="E678" s="10"/>
      <c r="F678" s="10">
        <v>0.0232187500000001</v>
      </c>
      <c r="G678" s="10">
        <v>0.006496527777777778</v>
      </c>
      <c r="H678" s="10"/>
      <c r="I678" s="10"/>
    </row>
    <row r="679" spans="1:9" ht="14.25">
      <c r="A679" s="11">
        <v>1123</v>
      </c>
      <c r="B679" s="11"/>
      <c r="C679" s="10">
        <v>0.035660879629629626</v>
      </c>
      <c r="D679" s="10">
        <v>0.0200011574074057</v>
      </c>
      <c r="E679" s="10">
        <v>0.0111469907407336</v>
      </c>
      <c r="F679" s="10">
        <v>0.0232303240740742</v>
      </c>
      <c r="G679" s="10">
        <v>0.0065</v>
      </c>
      <c r="H679" s="10">
        <v>0.0130104166666574</v>
      </c>
      <c r="I679" s="10"/>
    </row>
    <row r="680" spans="1:9" ht="14.25">
      <c r="A680" s="11">
        <v>1122</v>
      </c>
      <c r="B680" s="10">
        <v>0.01714236111111111</v>
      </c>
      <c r="C680" s="10">
        <v>0.03568402777777777</v>
      </c>
      <c r="D680" s="10">
        <v>0.0200127314814798</v>
      </c>
      <c r="E680" s="10"/>
      <c r="F680" s="10">
        <v>0.0232418981481482</v>
      </c>
      <c r="G680" s="10">
        <v>0.006503472222222222</v>
      </c>
      <c r="H680" s="10"/>
      <c r="I680" s="10">
        <v>0.00758217592591556</v>
      </c>
    </row>
    <row r="681" spans="1:9" ht="14.25">
      <c r="A681" s="11">
        <v>1121</v>
      </c>
      <c r="B681" s="10">
        <v>0.017153935185185185</v>
      </c>
      <c r="C681" s="10">
        <v>0.03569560185185185</v>
      </c>
      <c r="D681" s="10"/>
      <c r="E681" s="10">
        <v>0.0111585648148077</v>
      </c>
      <c r="F681" s="10">
        <v>0.0232534722222223</v>
      </c>
      <c r="G681" s="10">
        <v>0.006506944444444444</v>
      </c>
      <c r="H681" s="10">
        <v>0.0130219907407315</v>
      </c>
      <c r="I681" s="10"/>
    </row>
    <row r="682" spans="1:9" ht="14.25">
      <c r="A682" s="11">
        <v>1120</v>
      </c>
      <c r="B682" s="10">
        <v>0.01716550925925926</v>
      </c>
      <c r="C682" s="10">
        <v>0.03571875</v>
      </c>
      <c r="D682" s="16">
        <v>0.0200243055555539</v>
      </c>
      <c r="E682" s="10"/>
      <c r="F682" s="10">
        <v>0.0232650462962964</v>
      </c>
      <c r="G682" s="10">
        <v>0.006509259259259259</v>
      </c>
      <c r="H682" s="10">
        <v>0.0130335648148056</v>
      </c>
      <c r="I682" s="10"/>
    </row>
    <row r="683" spans="1:9" ht="14.25">
      <c r="A683" s="11">
        <v>1119</v>
      </c>
      <c r="B683" s="11"/>
      <c r="C683" s="10">
        <v>0.03574189814814815</v>
      </c>
      <c r="D683" s="16">
        <v>0.020035879629628</v>
      </c>
      <c r="E683" s="10">
        <v>0.0111701388888818</v>
      </c>
      <c r="F683" s="10">
        <v>0.0232766203703705</v>
      </c>
      <c r="G683" s="10">
        <v>0.006512731481481481</v>
      </c>
      <c r="H683" s="10"/>
      <c r="I683" s="10">
        <v>0.00759374999998966</v>
      </c>
    </row>
    <row r="684" spans="1:9" ht="14.25">
      <c r="A684" s="11">
        <v>1118</v>
      </c>
      <c r="B684" s="10">
        <v>0.017177083333333332</v>
      </c>
      <c r="C684" s="10">
        <v>0.03575347222222222</v>
      </c>
      <c r="D684" s="16">
        <v>0.0200474537037021</v>
      </c>
      <c r="E684" s="10"/>
      <c r="F684" s="10">
        <v>0.0232881944444445</v>
      </c>
      <c r="G684" s="10">
        <v>0.006516203703703704</v>
      </c>
      <c r="H684" s="10">
        <v>0.0130451388888797</v>
      </c>
      <c r="I684" s="10"/>
    </row>
    <row r="685" spans="1:9" ht="14.25">
      <c r="A685" s="11">
        <v>1117</v>
      </c>
      <c r="B685" s="10">
        <v>0.017188657407407406</v>
      </c>
      <c r="C685" s="10">
        <v>0.03577662037037037</v>
      </c>
      <c r="D685" s="10">
        <v>0.0200590277777762</v>
      </c>
      <c r="E685" s="10">
        <v>0.0111817129629559</v>
      </c>
      <c r="F685" s="10">
        <v>0.0232997685185186</v>
      </c>
      <c r="G685" s="10">
        <v>0.006519675925925926</v>
      </c>
      <c r="H685" s="10"/>
      <c r="I685" s="10"/>
    </row>
    <row r="686" spans="1:9" ht="14.25">
      <c r="A686" s="11">
        <v>1116</v>
      </c>
      <c r="B686" s="10">
        <v>0.017200231481481483</v>
      </c>
      <c r="C686" s="10">
        <v>0.03578819444444444</v>
      </c>
      <c r="D686" s="10">
        <v>0.0200706018518503</v>
      </c>
      <c r="E686" s="10"/>
      <c r="F686" s="10">
        <v>0.0233113425925927</v>
      </c>
      <c r="G686" s="10">
        <v>0.006523148148148147</v>
      </c>
      <c r="H686" s="10">
        <v>0.0130567129629538</v>
      </c>
      <c r="I686" s="10">
        <v>0.00760532407406376</v>
      </c>
    </row>
    <row r="687" spans="1:9" ht="14.25">
      <c r="A687" s="11">
        <v>1115</v>
      </c>
      <c r="B687" s="11"/>
      <c r="C687" s="10">
        <v>0.035811342592592596</v>
      </c>
      <c r="D687" s="10">
        <v>0.0200821759259244</v>
      </c>
      <c r="E687" s="10">
        <v>0.01119328703703</v>
      </c>
      <c r="F687" s="10">
        <v>0.0233229166666667</v>
      </c>
      <c r="G687" s="10">
        <v>0.00652662037037037</v>
      </c>
      <c r="H687" s="10"/>
      <c r="I687" s="10"/>
    </row>
    <row r="688" spans="1:9" ht="14.25">
      <c r="A688" s="11">
        <v>1114</v>
      </c>
      <c r="B688" s="10">
        <v>0.017211805555555557</v>
      </c>
      <c r="C688" s="10">
        <v>0.03582291666666667</v>
      </c>
      <c r="D688" s="10"/>
      <c r="E688" s="10"/>
      <c r="F688" s="10">
        <v>0.0233344907407408</v>
      </c>
      <c r="G688" s="10">
        <v>0.006528935185185185</v>
      </c>
      <c r="H688" s="10">
        <v>0.0130682870370279</v>
      </c>
      <c r="I688" s="10"/>
    </row>
    <row r="689" spans="1:9" ht="14.25">
      <c r="A689" s="11">
        <v>1113</v>
      </c>
      <c r="B689" s="10">
        <v>0.01722337962962963</v>
      </c>
      <c r="C689" s="10">
        <v>0.03584606481481482</v>
      </c>
      <c r="D689" s="10">
        <v>0.0200937499999985</v>
      </c>
      <c r="E689" s="10">
        <v>0.0112048611111041</v>
      </c>
      <c r="F689" s="10">
        <v>0.0233460648148149</v>
      </c>
      <c r="G689" s="10">
        <v>0.006532407407407407</v>
      </c>
      <c r="H689" s="10">
        <v>0.013079861111102</v>
      </c>
      <c r="I689" s="10">
        <v>0.00761689814813786</v>
      </c>
    </row>
    <row r="690" spans="1:9" ht="14.25">
      <c r="A690" s="11">
        <v>1112</v>
      </c>
      <c r="B690" s="10">
        <v>0.017234953703703707</v>
      </c>
      <c r="C690" s="10">
        <v>0.0358576388888889</v>
      </c>
      <c r="D690" s="10">
        <v>0.0201053240740726</v>
      </c>
      <c r="E690" s="10"/>
      <c r="F690" s="10">
        <v>0.0233576388888889</v>
      </c>
      <c r="G690" s="10">
        <v>0.00653587962962963</v>
      </c>
      <c r="H690" s="10"/>
      <c r="I690" s="10"/>
    </row>
    <row r="691" spans="1:9" ht="14.25">
      <c r="A691" s="11">
        <v>1111</v>
      </c>
      <c r="B691" s="11"/>
      <c r="C691" s="10">
        <v>0.03588078703703704</v>
      </c>
      <c r="D691" s="10">
        <v>0.0201168981481467</v>
      </c>
      <c r="E691" s="10">
        <v>0.0112164351851782</v>
      </c>
      <c r="F691" s="10">
        <v>0.023369212962963</v>
      </c>
      <c r="G691" s="10">
        <v>0.006539351851851852</v>
      </c>
      <c r="H691" s="10">
        <v>0.0130914351851761</v>
      </c>
      <c r="I691" s="10"/>
    </row>
    <row r="692" spans="1:9" ht="14.25">
      <c r="A692" s="11">
        <v>1110</v>
      </c>
      <c r="B692" s="10">
        <v>0.017246527777777777</v>
      </c>
      <c r="C692" s="10">
        <v>0.035903935185185185</v>
      </c>
      <c r="D692" s="10">
        <v>0.0201284722222208</v>
      </c>
      <c r="E692" s="10"/>
      <c r="F692" s="10">
        <v>0.0233807870370371</v>
      </c>
      <c r="G692" s="10">
        <v>0.006542824074074075</v>
      </c>
      <c r="H692" s="10"/>
      <c r="I692" s="10">
        <v>0.00762847222221196</v>
      </c>
    </row>
    <row r="693" spans="1:9" ht="14.25">
      <c r="A693" s="11">
        <v>1109</v>
      </c>
      <c r="B693" s="10">
        <v>0.01725810185185185</v>
      </c>
      <c r="C693" s="10">
        <v>0.03591550925925926</v>
      </c>
      <c r="D693" s="10">
        <v>0.0201400462962949</v>
      </c>
      <c r="E693" s="10">
        <v>0.0112280092592523</v>
      </c>
      <c r="F693" s="10">
        <v>0.0233923611111112</v>
      </c>
      <c r="G693" s="10">
        <v>0.006546296296296296</v>
      </c>
      <c r="H693" s="10">
        <v>0.0131030092592502</v>
      </c>
      <c r="I693" s="10"/>
    </row>
    <row r="694" spans="1:9" ht="14.25">
      <c r="A694" s="11">
        <v>1108</v>
      </c>
      <c r="B694" s="10">
        <v>0.017269675925925924</v>
      </c>
      <c r="C694" s="10">
        <v>0.035938657407407405</v>
      </c>
      <c r="D694" s="10">
        <v>0.020151620370369</v>
      </c>
      <c r="E694" s="10"/>
      <c r="F694" s="10">
        <v>0.0234039351851852</v>
      </c>
      <c r="G694" s="10">
        <v>0.006549768518518518</v>
      </c>
      <c r="H694" s="10"/>
      <c r="I694" s="10"/>
    </row>
    <row r="695" spans="1:9" ht="14.25">
      <c r="A695" s="11">
        <v>1107</v>
      </c>
      <c r="B695" s="10">
        <v>0.01728125</v>
      </c>
      <c r="C695" s="10">
        <v>0.03595023148148148</v>
      </c>
      <c r="D695" s="10">
        <v>0.0201631944444431</v>
      </c>
      <c r="E695" s="10">
        <v>0.0112395833333264</v>
      </c>
      <c r="F695" s="10">
        <v>0.0234155092592593</v>
      </c>
      <c r="G695" s="10">
        <v>0.006553240740740741</v>
      </c>
      <c r="H695" s="10">
        <v>0.0131145833333243</v>
      </c>
      <c r="I695" s="10">
        <v>0.00764004629628606</v>
      </c>
    </row>
    <row r="696" spans="1:9" ht="14.25">
      <c r="A696" s="11">
        <v>1106</v>
      </c>
      <c r="B696" s="11"/>
      <c r="C696" s="10">
        <v>0.03597337962962963</v>
      </c>
      <c r="D696" s="10">
        <v>0.0201747685185172</v>
      </c>
      <c r="E696" s="10"/>
      <c r="F696" s="10">
        <v>0.0234270833333334</v>
      </c>
      <c r="G696" s="10">
        <v>0.006556712962962963</v>
      </c>
      <c r="H696" s="10">
        <v>0.0131261574073984</v>
      </c>
      <c r="I696" s="10"/>
    </row>
    <row r="697" spans="1:9" ht="14.25">
      <c r="A697" s="11">
        <v>1105</v>
      </c>
      <c r="B697" s="10">
        <v>0.017292824074074075</v>
      </c>
      <c r="C697" s="10">
        <v>0.03599652777777778</v>
      </c>
      <c r="D697" s="10">
        <v>0.0201863425925913</v>
      </c>
      <c r="E697" s="10">
        <v>0.0112511574074005</v>
      </c>
      <c r="F697" s="10">
        <v>0.0234386574074074</v>
      </c>
      <c r="G697" s="10">
        <v>0.006560185185185185</v>
      </c>
      <c r="H697" s="10"/>
      <c r="I697" s="10"/>
    </row>
    <row r="698" spans="1:9" ht="14.25">
      <c r="A698" s="11">
        <v>1104</v>
      </c>
      <c r="B698" s="10">
        <v>0.01730439814814815</v>
      </c>
      <c r="C698" s="10">
        <v>0.036008101851851854</v>
      </c>
      <c r="D698" s="10">
        <v>0.0201979166666654</v>
      </c>
      <c r="E698" s="10"/>
      <c r="F698" s="10">
        <v>0.0234502314814815</v>
      </c>
      <c r="G698" s="10">
        <v>0.006563657407407407</v>
      </c>
      <c r="H698" s="10">
        <v>0.0131377314814725</v>
      </c>
      <c r="I698" s="10">
        <v>0.00765162037036016</v>
      </c>
    </row>
    <row r="699" spans="1:9" ht="14.25">
      <c r="A699" s="11">
        <v>1103</v>
      </c>
      <c r="B699" s="11"/>
      <c r="C699" s="10">
        <v>0.03603125</v>
      </c>
      <c r="D699" s="10"/>
      <c r="E699" s="10">
        <v>0.0112627314814746</v>
      </c>
      <c r="F699" s="10">
        <v>0.0234618055555556</v>
      </c>
      <c r="G699" s="10">
        <v>0.006565972222222222</v>
      </c>
      <c r="H699" s="10"/>
      <c r="I699" s="10"/>
    </row>
    <row r="700" spans="1:9" ht="14.25">
      <c r="A700" s="11">
        <v>1102</v>
      </c>
      <c r="B700" s="10">
        <v>0.017315972222222222</v>
      </c>
      <c r="C700" s="10">
        <v>0.036054398148148155</v>
      </c>
      <c r="D700" s="10">
        <v>0.0202094907407395</v>
      </c>
      <c r="E700" s="10"/>
      <c r="F700" s="10">
        <v>0.0234733796296296</v>
      </c>
      <c r="G700" s="10">
        <v>0.006569444444444445</v>
      </c>
      <c r="H700" s="10">
        <v>0.0131493055555466</v>
      </c>
      <c r="I700" s="10"/>
    </row>
    <row r="701" spans="1:9" ht="14.25">
      <c r="A701" s="11">
        <v>1101</v>
      </c>
      <c r="B701" s="10">
        <v>0.017327546296296296</v>
      </c>
      <c r="C701" s="10">
        <v>0.03606597222222222</v>
      </c>
      <c r="D701" s="10">
        <v>0.0202210648148136</v>
      </c>
      <c r="E701" s="10">
        <v>0.0112743055555487</v>
      </c>
      <c r="F701" s="10">
        <v>0.0234849537037037</v>
      </c>
      <c r="G701" s="10">
        <v>0.006572916666666667</v>
      </c>
      <c r="H701" s="10">
        <v>0.0131608796296207</v>
      </c>
      <c r="I701" s="10">
        <v>0.00766319444443426</v>
      </c>
    </row>
    <row r="702" spans="1:9" ht="14.25">
      <c r="A702" s="11">
        <v>1100</v>
      </c>
      <c r="B702" s="10">
        <v>0.01733912037037037</v>
      </c>
      <c r="C702" s="10">
        <v>0.03608912037037037</v>
      </c>
      <c r="D702" s="10">
        <v>0.0202326388888877</v>
      </c>
      <c r="E702" s="10"/>
      <c r="F702" s="10">
        <v>0.0234965277777778</v>
      </c>
      <c r="G702" s="10">
        <v>0.006576388888888889</v>
      </c>
      <c r="H702" s="10"/>
      <c r="I702" s="10"/>
    </row>
    <row r="703" spans="1:9" ht="14.25">
      <c r="A703" s="11">
        <v>1099</v>
      </c>
      <c r="B703" s="10">
        <v>0.017350694444444443</v>
      </c>
      <c r="C703" s="10">
        <v>0.03610069444444444</v>
      </c>
      <c r="D703" s="10">
        <v>0.0202442129629618</v>
      </c>
      <c r="E703" s="10">
        <v>0.0112858796296228</v>
      </c>
      <c r="F703" s="10">
        <v>0.0235081018518519</v>
      </c>
      <c r="G703" s="10">
        <v>0.008663194444444444</v>
      </c>
      <c r="H703" s="10">
        <v>0.0131724537036948</v>
      </c>
      <c r="I703" s="10"/>
    </row>
    <row r="704" spans="1:9" ht="14.25">
      <c r="A704" s="11">
        <v>1098</v>
      </c>
      <c r="B704" s="10">
        <v>0.017362268518518516</v>
      </c>
      <c r="C704" s="10">
        <v>0.03612384259259259</v>
      </c>
      <c r="D704" s="10">
        <v>0.0202557870370359</v>
      </c>
      <c r="E704" s="10"/>
      <c r="F704" s="10">
        <v>0.0235196759259259</v>
      </c>
      <c r="G704" s="10">
        <v>0.006583333333333333</v>
      </c>
      <c r="H704" s="10"/>
      <c r="I704" s="10">
        <v>0.00767476851850836</v>
      </c>
    </row>
    <row r="705" spans="1:9" ht="14.25">
      <c r="A705" s="11">
        <v>1097</v>
      </c>
      <c r="B705" s="11"/>
      <c r="C705" s="10">
        <v>0.03614699074074074</v>
      </c>
      <c r="D705" s="10">
        <v>0.02026736111111</v>
      </c>
      <c r="E705" s="10">
        <v>0.0112974537036969</v>
      </c>
      <c r="F705" s="10">
        <v>0.02353125</v>
      </c>
      <c r="G705" s="10">
        <v>0.006586805555555555</v>
      </c>
      <c r="H705" s="10">
        <v>0.0131840277777689</v>
      </c>
      <c r="I705" s="10"/>
    </row>
    <row r="706" spans="1:9" ht="14.25">
      <c r="A706" s="11">
        <v>1096</v>
      </c>
      <c r="B706" s="10">
        <v>0.017373842592592594</v>
      </c>
      <c r="C706" s="10">
        <v>0.03615856481481482</v>
      </c>
      <c r="D706" s="10">
        <v>0.0202789351851841</v>
      </c>
      <c r="E706" s="10"/>
      <c r="F706" s="10">
        <v>0.02354282407407407</v>
      </c>
      <c r="G706" s="10">
        <v>0.006590277777777778</v>
      </c>
      <c r="H706" s="10">
        <v>0.013195601851843</v>
      </c>
      <c r="I706" s="10"/>
    </row>
    <row r="707" spans="1:9" ht="14.25">
      <c r="A707" s="11">
        <v>1095</v>
      </c>
      <c r="B707" s="10">
        <v>0.017385416666666667</v>
      </c>
      <c r="C707" s="10">
        <v>0.036181712962962964</v>
      </c>
      <c r="D707" s="10">
        <v>0.0202905092592582</v>
      </c>
      <c r="E707" s="10">
        <v>0.011309027777771</v>
      </c>
      <c r="F707" s="10">
        <v>0.0235659722222223</v>
      </c>
      <c r="G707" s="10">
        <v>0.006593749999999999</v>
      </c>
      <c r="H707" s="10"/>
      <c r="I707" s="10">
        <v>0.00768634259258246</v>
      </c>
    </row>
    <row r="708" spans="1:9" ht="14.25">
      <c r="A708" s="11">
        <v>1094</v>
      </c>
      <c r="B708" s="10">
        <v>0.01739699074074074</v>
      </c>
      <c r="C708" s="10">
        <v>0.03619328703703704</v>
      </c>
      <c r="D708" s="16">
        <v>0.0203020833333323</v>
      </c>
      <c r="E708" s="10"/>
      <c r="F708" s="10">
        <v>0.0235775462962964</v>
      </c>
      <c r="G708" s="10">
        <v>0.006597222222222222</v>
      </c>
      <c r="H708" s="10">
        <v>0.0132071759259171</v>
      </c>
      <c r="I708" s="10"/>
    </row>
    <row r="709" spans="1:9" ht="14.25">
      <c r="A709" s="11">
        <v>1093</v>
      </c>
      <c r="B709" s="11"/>
      <c r="C709" s="10">
        <v>0.036216435185185185</v>
      </c>
      <c r="D709" s="16"/>
      <c r="E709" s="10">
        <v>0.0113206018518451</v>
      </c>
      <c r="F709" s="10">
        <v>0.0235891203703704</v>
      </c>
      <c r="G709" s="10">
        <v>0.006600694444444445</v>
      </c>
      <c r="H709" s="10"/>
      <c r="I709" s="10"/>
    </row>
    <row r="710" spans="1:9" ht="14.25">
      <c r="A710" s="11">
        <v>1092</v>
      </c>
      <c r="B710" s="10">
        <v>0.017408564814814814</v>
      </c>
      <c r="C710" s="10">
        <v>0.03623958333333333</v>
      </c>
      <c r="D710" s="16">
        <v>0.0203136574074065</v>
      </c>
      <c r="E710" s="10"/>
      <c r="F710" s="10">
        <v>0.0236006944444445</v>
      </c>
      <c r="G710" s="10">
        <v>0.006604166666666667</v>
      </c>
      <c r="H710" s="10">
        <v>0.0132187499999912</v>
      </c>
      <c r="I710" s="10">
        <v>0.00769791666665656</v>
      </c>
    </row>
    <row r="711" spans="1:9" ht="14.25">
      <c r="A711" s="11">
        <v>1091</v>
      </c>
      <c r="B711" s="10">
        <v>0.01742013888888889</v>
      </c>
      <c r="C711" s="10">
        <v>0.0362511574074074</v>
      </c>
      <c r="D711" s="10">
        <v>0.0203252314814806</v>
      </c>
      <c r="E711" s="10">
        <v>0.0113321759259192</v>
      </c>
      <c r="F711" s="10">
        <v>0.0236122685185186</v>
      </c>
      <c r="G711" s="10">
        <v>0.0066076388888888895</v>
      </c>
      <c r="H711" s="10">
        <v>0.0132303240740653</v>
      </c>
      <c r="I711" s="10"/>
    </row>
    <row r="712" spans="1:9" ht="14.25">
      <c r="A712" s="11">
        <v>1090</v>
      </c>
      <c r="B712" s="10">
        <v>0.017431712962962965</v>
      </c>
      <c r="C712" s="10">
        <v>0.03627430555555556</v>
      </c>
      <c r="D712" s="10">
        <v>0.0203368055555547</v>
      </c>
      <c r="E712" s="10"/>
      <c r="F712" s="10">
        <v>0.0236238425925926</v>
      </c>
      <c r="G712" s="10">
        <v>0.00661111111111111</v>
      </c>
      <c r="H712" s="10"/>
      <c r="I712" s="10">
        <v>0.00770949074073066</v>
      </c>
    </row>
    <row r="713" spans="1:9" ht="14.25">
      <c r="A713" s="11">
        <v>1089</v>
      </c>
      <c r="B713" s="11"/>
      <c r="C713" s="10">
        <v>0.0362974537037037</v>
      </c>
      <c r="D713" s="10">
        <v>0.0203483796296288</v>
      </c>
      <c r="E713" s="10">
        <v>0.0113437499999933</v>
      </c>
      <c r="F713" s="10">
        <v>0.0236354166666667</v>
      </c>
      <c r="G713" s="10">
        <v>0.006614583333333333</v>
      </c>
      <c r="H713" s="10">
        <v>0.0132418981481394</v>
      </c>
      <c r="I713" s="10"/>
    </row>
    <row r="714" spans="1:9" ht="14.25">
      <c r="A714" s="11">
        <v>1088</v>
      </c>
      <c r="B714" s="10">
        <v>0.01744328703703704</v>
      </c>
      <c r="C714" s="10">
        <v>0.03630902777777777</v>
      </c>
      <c r="D714" s="10">
        <v>0.0203599537037029</v>
      </c>
      <c r="E714" s="10"/>
      <c r="F714" s="10">
        <v>0.0236469907407408</v>
      </c>
      <c r="G714" s="10">
        <v>0.006618055555555555</v>
      </c>
      <c r="H714" s="10"/>
      <c r="I714" s="10"/>
    </row>
    <row r="715" spans="1:9" ht="14.25">
      <c r="A715" s="11">
        <v>1087</v>
      </c>
      <c r="B715" s="10">
        <v>0.017454861111111112</v>
      </c>
      <c r="C715" s="10">
        <v>0.03633217592592593</v>
      </c>
      <c r="D715" s="10">
        <v>0.020371527777777</v>
      </c>
      <c r="E715" s="10">
        <v>0.0113553240740674</v>
      </c>
      <c r="F715" s="10">
        <v>0.0236585648148148</v>
      </c>
      <c r="G715" s="10">
        <v>0.00662037037037037</v>
      </c>
      <c r="H715" s="10">
        <v>0.0132534722222135</v>
      </c>
      <c r="I715" s="10">
        <v>0.00772106481480476</v>
      </c>
    </row>
    <row r="716" spans="1:9" ht="14.25">
      <c r="A716" s="11">
        <v>1086</v>
      </c>
      <c r="B716" s="10">
        <v>0.017466435185185186</v>
      </c>
      <c r="C716" s="10">
        <v>0.03634375</v>
      </c>
      <c r="D716" s="10">
        <v>0.0203831018518511</v>
      </c>
      <c r="E716" s="10"/>
      <c r="F716" s="10">
        <v>0.0236701388888889</v>
      </c>
      <c r="G716" s="10">
        <v>0.0066238425925925935</v>
      </c>
      <c r="H716" s="10"/>
      <c r="I716" s="10"/>
    </row>
    <row r="717" spans="1:9" ht="14.25">
      <c r="A717" s="11">
        <v>1085</v>
      </c>
      <c r="B717" s="10">
        <v>0.01747800925925926</v>
      </c>
      <c r="C717" s="10">
        <v>0.03636689814814815</v>
      </c>
      <c r="D717" s="10">
        <v>0.0203946759259252</v>
      </c>
      <c r="E717" s="10">
        <v>0.0113668981481415</v>
      </c>
      <c r="F717" s="10">
        <v>0.023681712962963</v>
      </c>
      <c r="G717" s="10">
        <v>0.006627314814814815</v>
      </c>
      <c r="H717" s="10">
        <v>0.0132650462962876</v>
      </c>
      <c r="I717" s="10"/>
    </row>
    <row r="718" spans="1:9" ht="14.25">
      <c r="A718" s="11">
        <v>1084</v>
      </c>
      <c r="B718" s="11"/>
      <c r="C718" s="10">
        <v>0.036390046296296295</v>
      </c>
      <c r="D718" s="10">
        <v>0.0204062499999993</v>
      </c>
      <c r="E718" s="10"/>
      <c r="F718" s="10">
        <v>0.0236932870370371</v>
      </c>
      <c r="G718" s="10">
        <v>0.006630787037037037</v>
      </c>
      <c r="H718" s="10">
        <v>0.0132766203703617</v>
      </c>
      <c r="I718" s="10">
        <v>0.00773263888887886</v>
      </c>
    </row>
    <row r="719" spans="1:9" ht="14.25">
      <c r="A719" s="11">
        <v>1083</v>
      </c>
      <c r="B719" s="10">
        <v>0.017489583333333333</v>
      </c>
      <c r="C719" s="10">
        <v>0.036401620370370376</v>
      </c>
      <c r="D719" s="10">
        <v>0.0204178240740734</v>
      </c>
      <c r="E719" s="10">
        <v>0.0113784722222156</v>
      </c>
      <c r="F719" s="10">
        <v>0.0237048611111111</v>
      </c>
      <c r="G719" s="10">
        <v>0.006634259259259259</v>
      </c>
      <c r="H719" s="10"/>
      <c r="I719" s="10"/>
    </row>
    <row r="720" spans="1:9" ht="14.25">
      <c r="A720" s="11">
        <v>1082</v>
      </c>
      <c r="B720" s="10">
        <v>0.017501157407407406</v>
      </c>
      <c r="C720" s="10">
        <v>0.03642476851851852</v>
      </c>
      <c r="D720" s="10"/>
      <c r="E720" s="10"/>
      <c r="F720" s="10">
        <v>0.0237164351851852</v>
      </c>
      <c r="G720" s="10">
        <v>0.0066377314814814814</v>
      </c>
      <c r="H720" s="10">
        <v>0.0132881944444358</v>
      </c>
      <c r="I720" s="10"/>
    </row>
    <row r="721" spans="1:9" ht="14.25">
      <c r="A721" s="11">
        <v>1081</v>
      </c>
      <c r="B721" s="10">
        <v>0.01751273148148148</v>
      </c>
      <c r="C721" s="10">
        <v>0.0364363425925926</v>
      </c>
      <c r="D721" s="10">
        <v>0.0204293981481475</v>
      </c>
      <c r="E721" s="10">
        <v>0.0113900462962897</v>
      </c>
      <c r="F721" s="10">
        <v>0.0237280092592593</v>
      </c>
      <c r="G721" s="10">
        <v>0.006641203703703704</v>
      </c>
      <c r="H721" s="10"/>
      <c r="I721" s="10">
        <v>0.00774421296295296</v>
      </c>
    </row>
    <row r="722" spans="1:9" ht="14.25">
      <c r="A722" s="11">
        <v>1080</v>
      </c>
      <c r="B722" s="10">
        <v>0.017524305555555553</v>
      </c>
      <c r="C722" s="10">
        <v>0.03645949074074074</v>
      </c>
      <c r="D722" s="10">
        <v>0.0204409722222216</v>
      </c>
      <c r="E722" s="10"/>
      <c r="F722" s="10">
        <v>0.0237395833333333</v>
      </c>
      <c r="G722" s="10">
        <v>0.006644675925925925</v>
      </c>
      <c r="H722" s="10">
        <v>0.0132997685185099</v>
      </c>
      <c r="I722" s="10"/>
    </row>
    <row r="723" spans="1:9" ht="14.25">
      <c r="A723" s="11">
        <v>1079</v>
      </c>
      <c r="B723" s="11"/>
      <c r="C723" s="10">
        <v>0.036482638888888884</v>
      </c>
      <c r="D723" s="10">
        <v>0.0204525462962957</v>
      </c>
      <c r="E723" s="10">
        <v>0.0114016203703638</v>
      </c>
      <c r="F723" s="10">
        <v>0.02375115740740741</v>
      </c>
      <c r="G723" s="10">
        <v>0.006648148148148149</v>
      </c>
      <c r="H723" s="10">
        <v>0.013311342592584</v>
      </c>
      <c r="I723" s="10"/>
    </row>
    <row r="724" spans="1:9" ht="14.25">
      <c r="A724" s="11">
        <v>1078</v>
      </c>
      <c r="B724" s="10">
        <v>0.017535879629629627</v>
      </c>
      <c r="C724" s="10">
        <v>0.036494212962963</v>
      </c>
      <c r="D724" s="10">
        <v>0.0204641203703698</v>
      </c>
      <c r="E724" s="10"/>
      <c r="F724" s="10">
        <v>0.02376273148148148</v>
      </c>
      <c r="G724" s="10">
        <v>0.00665162037037037</v>
      </c>
      <c r="H724" s="10"/>
      <c r="I724" s="10">
        <v>0.00775578703702706</v>
      </c>
    </row>
    <row r="725" spans="1:9" ht="14.25">
      <c r="A725" s="11">
        <v>1077</v>
      </c>
      <c r="B725" s="10">
        <v>0.017547453703703704</v>
      </c>
      <c r="C725" s="10">
        <v>0.03651736111111111</v>
      </c>
      <c r="D725" s="10">
        <v>0.0204756944444439</v>
      </c>
      <c r="E725" s="10">
        <v>0.0114131944444379</v>
      </c>
      <c r="F725" s="10">
        <v>0.0237858796296296</v>
      </c>
      <c r="G725" s="10">
        <v>0.0066550925925925935</v>
      </c>
      <c r="H725" s="10">
        <v>0.0133229166666581</v>
      </c>
      <c r="I725" s="10"/>
    </row>
    <row r="726" spans="1:9" ht="14.25">
      <c r="A726" s="11">
        <v>1076</v>
      </c>
      <c r="B726" s="10">
        <v>0.017559027777777778</v>
      </c>
      <c r="C726" s="10">
        <v>0.03654050925925926</v>
      </c>
      <c r="D726" s="10">
        <v>0.020487268518518</v>
      </c>
      <c r="E726" s="10"/>
      <c r="F726" s="10">
        <v>0.0237974537037037</v>
      </c>
      <c r="G726" s="10">
        <v>0.006658564814814815</v>
      </c>
      <c r="H726" s="10">
        <v>0.0133344907407322</v>
      </c>
      <c r="I726" s="10"/>
    </row>
    <row r="727" spans="1:9" ht="14.25">
      <c r="A727" s="11">
        <v>1075</v>
      </c>
      <c r="B727" s="10">
        <v>0.01757060185185185</v>
      </c>
      <c r="C727" s="10">
        <v>0.0365520833333333</v>
      </c>
      <c r="D727" s="10">
        <v>0.0204988425925921</v>
      </c>
      <c r="E727" s="10">
        <v>0.011424768518512</v>
      </c>
      <c r="F727" s="10">
        <v>0.0238090277777778</v>
      </c>
      <c r="G727" s="10">
        <v>0.006662037037037037</v>
      </c>
      <c r="H727" s="10"/>
      <c r="I727" s="10">
        <v>0.00776736111110116</v>
      </c>
    </row>
    <row r="728" spans="1:9" ht="14.25">
      <c r="A728" s="11">
        <v>1074</v>
      </c>
      <c r="B728" s="11"/>
      <c r="C728" s="10">
        <v>0.036575231481481486</v>
      </c>
      <c r="D728" s="10">
        <v>0.0205104166666662</v>
      </c>
      <c r="E728" s="10">
        <v>0.0114363425925861</v>
      </c>
      <c r="F728" s="10">
        <v>0.0238206018518518</v>
      </c>
      <c r="G728" s="10">
        <v>0.006665509259259259</v>
      </c>
      <c r="H728" s="10">
        <v>0.0133460648148063</v>
      </c>
      <c r="I728" s="10"/>
    </row>
    <row r="729" spans="1:9" ht="14.25">
      <c r="A729" s="11">
        <v>1073</v>
      </c>
      <c r="B729" s="10">
        <v>0.017582175925925928</v>
      </c>
      <c r="C729" s="10">
        <v>0.036598379629629633</v>
      </c>
      <c r="D729" s="10">
        <v>0.0205219907407403</v>
      </c>
      <c r="E729" s="10"/>
      <c r="F729" s="10">
        <v>0.0238321759259259</v>
      </c>
      <c r="G729" s="10">
        <v>0.006670138888888889</v>
      </c>
      <c r="H729" s="10"/>
      <c r="I729" s="10"/>
    </row>
    <row r="730" spans="1:9" ht="14.25">
      <c r="A730" s="11">
        <v>1072</v>
      </c>
      <c r="B730" s="10">
        <v>0.017593750000000002</v>
      </c>
      <c r="C730" s="10">
        <v>0.0366099537037037</v>
      </c>
      <c r="D730" s="10">
        <v>0.0205335648148144</v>
      </c>
      <c r="E730" s="10">
        <v>0.0114479166666602</v>
      </c>
      <c r="F730" s="10">
        <v>0.02384375</v>
      </c>
      <c r="G730" s="10">
        <v>0.00667361111111111</v>
      </c>
      <c r="H730" s="10">
        <v>0.0133576388888804</v>
      </c>
      <c r="I730" s="10">
        <v>0.00777893518517526</v>
      </c>
    </row>
    <row r="731" spans="1:9" ht="14.25">
      <c r="A731" s="11">
        <v>1071</v>
      </c>
      <c r="B731" s="17">
        <v>0.017605324074074075</v>
      </c>
      <c r="C731" s="10">
        <v>0.03663310185185185</v>
      </c>
      <c r="D731" s="10">
        <v>0.0205451388888885</v>
      </c>
      <c r="E731" s="10"/>
      <c r="F731" s="10">
        <v>0.0238553240740741</v>
      </c>
      <c r="G731" s="10">
        <v>0.0066770833333333335</v>
      </c>
      <c r="H731" s="10">
        <v>0.0133692129629545</v>
      </c>
      <c r="I731" s="10"/>
    </row>
    <row r="732" spans="1:9" ht="14.25">
      <c r="A732" s="11">
        <v>1070</v>
      </c>
      <c r="B732" s="10">
        <v>0.01761689814814815</v>
      </c>
      <c r="C732" s="10">
        <v>0.036656249999999994</v>
      </c>
      <c r="D732" s="10">
        <v>0.0205567129629626</v>
      </c>
      <c r="E732" s="10">
        <v>0.0114594907407343</v>
      </c>
      <c r="F732" s="10">
        <v>0.0238668981481481</v>
      </c>
      <c r="G732" s="10">
        <v>0.006680555555555555</v>
      </c>
      <c r="H732" s="10"/>
      <c r="I732" s="10">
        <v>0.00779050925924936</v>
      </c>
    </row>
    <row r="733" spans="1:9" ht="14.25">
      <c r="A733" s="11">
        <v>1069</v>
      </c>
      <c r="B733" s="11"/>
      <c r="C733" s="10">
        <v>0.0366678240740741</v>
      </c>
      <c r="D733" s="10">
        <v>0.0205682870370367</v>
      </c>
      <c r="E733" s="10"/>
      <c r="F733" s="10">
        <v>0.0238784722222222</v>
      </c>
      <c r="G733" s="10">
        <v>0.006684027777777778</v>
      </c>
      <c r="H733" s="10">
        <v>0.0133807870370286</v>
      </c>
      <c r="I733" s="10"/>
    </row>
    <row r="734" spans="1:9" ht="14.25">
      <c r="A734" s="11">
        <v>1068</v>
      </c>
      <c r="B734" s="10">
        <v>0.017628472222222222</v>
      </c>
      <c r="C734" s="10">
        <v>0.03669097222222222</v>
      </c>
      <c r="D734" s="10">
        <v>0.0205798611111108</v>
      </c>
      <c r="E734" s="10">
        <v>0.0114710648148084</v>
      </c>
      <c r="F734" s="10">
        <v>0.023890046296296295</v>
      </c>
      <c r="G734" s="10">
        <v>0.0066875</v>
      </c>
      <c r="H734" s="10"/>
      <c r="I734" s="10"/>
    </row>
    <row r="735" spans="1:9" ht="14.25">
      <c r="A735" s="11">
        <v>1067</v>
      </c>
      <c r="B735" s="10">
        <v>0.017640046296296296</v>
      </c>
      <c r="C735" s="10">
        <v>0.03671412037037037</v>
      </c>
      <c r="D735" s="10"/>
      <c r="E735" s="10"/>
      <c r="F735" s="10">
        <v>0.02390162037037037</v>
      </c>
      <c r="G735" s="10">
        <v>0.006690972222222222</v>
      </c>
      <c r="H735" s="10">
        <v>0.0133923611111027</v>
      </c>
      <c r="I735" s="10">
        <v>0.00780208333332346</v>
      </c>
    </row>
    <row r="736" spans="1:9" ht="14.25">
      <c r="A736" s="11">
        <v>1066</v>
      </c>
      <c r="B736" s="10">
        <v>0.01765162037037037</v>
      </c>
      <c r="C736" s="10">
        <v>0.0367256944444444</v>
      </c>
      <c r="D736" s="16">
        <v>0.0205914351851849</v>
      </c>
      <c r="E736" s="10">
        <v>0.0114826388888825</v>
      </c>
      <c r="F736" s="10">
        <v>0.0239247685185185</v>
      </c>
      <c r="G736" s="10">
        <v>0.006694444444444445</v>
      </c>
      <c r="H736" s="10">
        <v>0.0134039351851768</v>
      </c>
      <c r="I736" s="10"/>
    </row>
    <row r="737" spans="1:9" ht="14.25">
      <c r="A737" s="11">
        <v>1065</v>
      </c>
      <c r="B737" s="10">
        <v>0.017663194444444443</v>
      </c>
      <c r="C737" s="10">
        <v>0.0367488425925926</v>
      </c>
      <c r="D737" s="16">
        <v>0.020603009259259</v>
      </c>
      <c r="E737" s="10"/>
      <c r="F737" s="10">
        <v>0.0239363425925926</v>
      </c>
      <c r="G737" s="10">
        <v>0.006697916666666667</v>
      </c>
      <c r="H737" s="10"/>
      <c r="I737" s="10"/>
    </row>
    <row r="738" spans="1:9" ht="14.25">
      <c r="A738" s="11">
        <v>1064</v>
      </c>
      <c r="B738" s="11"/>
      <c r="C738" s="10">
        <v>0.036771990740740744</v>
      </c>
      <c r="D738" s="10">
        <v>0.0206145833333331</v>
      </c>
      <c r="E738" s="10">
        <v>0.0114942129629566</v>
      </c>
      <c r="F738" s="10">
        <v>0.0239479166666667</v>
      </c>
      <c r="G738" s="10">
        <v>0.006701388888888889</v>
      </c>
      <c r="H738" s="10">
        <v>0.0134155092592509</v>
      </c>
      <c r="I738" s="10">
        <v>0.00781365740739756</v>
      </c>
    </row>
    <row r="739" spans="1:9" ht="14.25">
      <c r="A739" s="11">
        <v>1063</v>
      </c>
      <c r="B739" s="10">
        <v>0.01767476851851852</v>
      </c>
      <c r="C739" s="10">
        <v>0.03679513888888889</v>
      </c>
      <c r="D739" s="10">
        <v>0.0206261574074072</v>
      </c>
      <c r="E739" s="10"/>
      <c r="F739" s="10">
        <v>0.0239594907407407</v>
      </c>
      <c r="G739" s="10">
        <v>0.00670486111111111</v>
      </c>
      <c r="H739" s="10">
        <v>0.013427083333325</v>
      </c>
      <c r="I739" s="10"/>
    </row>
    <row r="740" spans="1:9" ht="14.25">
      <c r="A740" s="11">
        <v>1062</v>
      </c>
      <c r="B740" s="10">
        <v>0.017686342592592594</v>
      </c>
      <c r="C740" s="10">
        <v>0.036806712962963</v>
      </c>
      <c r="D740" s="10">
        <v>0.0206377314814813</v>
      </c>
      <c r="E740" s="10">
        <v>0.0115057870370307</v>
      </c>
      <c r="F740" s="10">
        <v>0.0239710648148148</v>
      </c>
      <c r="G740" s="10">
        <v>0.0067083333333333335</v>
      </c>
      <c r="H740" s="10"/>
      <c r="I740" s="10"/>
    </row>
    <row r="741" spans="1:9" ht="14.25">
      <c r="A741" s="11">
        <v>1061</v>
      </c>
      <c r="B741" s="10">
        <v>0.017697916666666667</v>
      </c>
      <c r="C741" s="10">
        <v>0.036829861111111105</v>
      </c>
      <c r="D741" s="10">
        <v>0.0206493055555554</v>
      </c>
      <c r="E741" s="10"/>
      <c r="F741" s="10">
        <v>0.0239826388888889</v>
      </c>
      <c r="G741" s="10">
        <v>0.006711805555555555</v>
      </c>
      <c r="H741" s="10">
        <v>0.0134386574073991</v>
      </c>
      <c r="I741" s="10">
        <v>0.00782523148147165</v>
      </c>
    </row>
    <row r="742" spans="1:9" ht="14.25">
      <c r="A742" s="11">
        <v>1060</v>
      </c>
      <c r="B742" s="10">
        <v>0.017709490740740737</v>
      </c>
      <c r="C742" s="10">
        <v>0.03685300925925926</v>
      </c>
      <c r="D742" s="10">
        <v>0.0206608796296295</v>
      </c>
      <c r="E742" s="10">
        <v>0.0115173611111048</v>
      </c>
      <c r="F742" s="10">
        <v>0.023994212962963</v>
      </c>
      <c r="G742" s="10">
        <v>0.0067152777777777775</v>
      </c>
      <c r="H742" s="10"/>
      <c r="I742" s="10"/>
    </row>
    <row r="743" spans="1:9" ht="14.25">
      <c r="A743" s="11">
        <v>1059</v>
      </c>
      <c r="B743" s="11"/>
      <c r="C743" s="10">
        <v>0.03686458333333333</v>
      </c>
      <c r="D743" s="10">
        <v>0.0206724537037036</v>
      </c>
      <c r="E743" s="10"/>
      <c r="F743" s="10">
        <v>0.024005787037037</v>
      </c>
      <c r="G743" s="10">
        <v>0.00671875</v>
      </c>
      <c r="H743" s="10">
        <v>0.0134502314814732</v>
      </c>
      <c r="I743" s="10"/>
    </row>
    <row r="744" spans="1:9" ht="14.25">
      <c r="A744" s="11">
        <v>1058</v>
      </c>
      <c r="B744" s="10">
        <v>0.017721064814814814</v>
      </c>
      <c r="C744" s="10">
        <v>0.03688773148148148</v>
      </c>
      <c r="D744" s="10">
        <v>0.0206840277777777</v>
      </c>
      <c r="E744" s="10">
        <v>0.0115289351851789</v>
      </c>
      <c r="F744" s="10">
        <v>0.0240173611111111</v>
      </c>
      <c r="G744" s="10">
        <v>0.006722222222222222</v>
      </c>
      <c r="H744" s="10">
        <v>0.0134618055555473</v>
      </c>
      <c r="I744" s="10">
        <v>0.00783680555554575</v>
      </c>
    </row>
    <row r="745" spans="1:9" ht="14.25">
      <c r="A745" s="11">
        <v>1057</v>
      </c>
      <c r="B745" s="10">
        <v>0.017732638888888888</v>
      </c>
      <c r="C745" s="10">
        <v>0.03691087962962963</v>
      </c>
      <c r="D745" s="10">
        <v>0.0206956018518518</v>
      </c>
      <c r="E745" s="10"/>
      <c r="F745" s="10">
        <v>0.024028935185185184</v>
      </c>
      <c r="G745" s="10">
        <v>0.006725694444444445</v>
      </c>
      <c r="H745" s="10"/>
      <c r="I745" s="10"/>
    </row>
    <row r="746" spans="1:9" ht="14.25">
      <c r="A746" s="11">
        <v>1056</v>
      </c>
      <c r="B746" s="10">
        <v>0.01774421296296296</v>
      </c>
      <c r="C746" s="10">
        <v>0.0369224537037037</v>
      </c>
      <c r="D746" s="10">
        <v>0.0207071759259259</v>
      </c>
      <c r="E746" s="10">
        <v>0.011540509259253</v>
      </c>
      <c r="F746" s="10">
        <v>0.024040509259259258</v>
      </c>
      <c r="G746" s="10">
        <v>0.006729166666666667</v>
      </c>
      <c r="H746" s="10">
        <v>0.0134733796296214</v>
      </c>
      <c r="I746" s="10"/>
    </row>
    <row r="747" spans="1:9" ht="14.25">
      <c r="A747" s="11">
        <v>1055</v>
      </c>
      <c r="B747" s="10">
        <v>0.01775578703703704</v>
      </c>
      <c r="C747" s="10">
        <v>0.036945601851851854</v>
      </c>
      <c r="D747" s="10">
        <v>0.02071875</v>
      </c>
      <c r="E747" s="10"/>
      <c r="F747" s="10">
        <v>0.0240636574074074</v>
      </c>
      <c r="G747" s="10">
        <v>0.006732638888888889</v>
      </c>
      <c r="H747" s="10"/>
      <c r="I747" s="10">
        <v>0.00784837962961985</v>
      </c>
    </row>
    <row r="748" spans="1:9" ht="14.25">
      <c r="A748" s="11">
        <v>1054</v>
      </c>
      <c r="C748" s="10">
        <v>0.03696875</v>
      </c>
      <c r="D748" s="10">
        <v>0.0207303240740741</v>
      </c>
      <c r="E748" s="10">
        <v>0.0115520833333271</v>
      </c>
      <c r="F748" s="10">
        <v>0.0240752314814815</v>
      </c>
      <c r="G748" s="10">
        <v>0.00673611111111111</v>
      </c>
      <c r="H748" s="10">
        <v>0.0134849537036955</v>
      </c>
      <c r="I748" s="10"/>
    </row>
    <row r="749" spans="1:9" ht="14.25">
      <c r="A749" s="11">
        <v>1053</v>
      </c>
      <c r="B749" s="10">
        <v>0.017767361111111112</v>
      </c>
      <c r="C749" s="10">
        <v>0.0369803240740741</v>
      </c>
      <c r="D749" s="10">
        <v>0.0207418981481482</v>
      </c>
      <c r="E749" s="10">
        <v>0.0115636574074012</v>
      </c>
      <c r="F749" s="10">
        <v>0.0240868055555556</v>
      </c>
      <c r="G749" s="10">
        <v>0.006740740740740741</v>
      </c>
      <c r="H749" s="10">
        <v>0.0134965277777696</v>
      </c>
      <c r="I749" s="10">
        <v>0.00785995370369395</v>
      </c>
    </row>
    <row r="750" spans="1:9" ht="14.25">
      <c r="A750" s="11">
        <v>1052</v>
      </c>
      <c r="B750" s="10">
        <v>0.017778935185185186</v>
      </c>
      <c r="C750" s="10">
        <v>0.037003472222222215</v>
      </c>
      <c r="D750" s="10">
        <v>0.0207534722222223</v>
      </c>
      <c r="E750" s="10"/>
      <c r="F750" s="10">
        <v>0.0240983796296296</v>
      </c>
      <c r="G750" s="10">
        <v>0.006744212962962962</v>
      </c>
      <c r="H750" s="10"/>
      <c r="I750" s="10"/>
    </row>
    <row r="751" spans="1:9" ht="14.25">
      <c r="A751" s="11">
        <v>1051</v>
      </c>
      <c r="B751" s="10">
        <v>0.01779050925925926</v>
      </c>
      <c r="C751" s="10">
        <v>0.03702662037037037</v>
      </c>
      <c r="D751" s="10">
        <v>0.0207650462962963</v>
      </c>
      <c r="E751" s="10">
        <v>0.0115752314814753</v>
      </c>
      <c r="F751" s="10">
        <v>0.0241099537037037</v>
      </c>
      <c r="G751" s="10">
        <v>0.0067476851851851856</v>
      </c>
      <c r="H751" s="10">
        <v>0.0135081018518437</v>
      </c>
      <c r="I751" s="10"/>
    </row>
    <row r="752" spans="1:9" ht="14.25">
      <c r="A752" s="11">
        <v>1050</v>
      </c>
      <c r="B752" s="10">
        <v>0.017802083333333333</v>
      </c>
      <c r="C752" s="10">
        <v>0.0370381944444444</v>
      </c>
      <c r="D752" s="10"/>
      <c r="E752" s="10"/>
      <c r="F752" s="10">
        <v>0.0241215277777778</v>
      </c>
      <c r="G752" s="10">
        <v>0.006751157407407407</v>
      </c>
      <c r="H752" s="10">
        <v>0.0135196759259178</v>
      </c>
      <c r="I752" s="10">
        <v>0.00787152777776805</v>
      </c>
    </row>
    <row r="753" spans="1:9" ht="14.25">
      <c r="A753" s="11">
        <v>1049</v>
      </c>
      <c r="B753" s="10">
        <v>0.017813657407407407</v>
      </c>
      <c r="C753" s="10">
        <v>0.03706134259259259</v>
      </c>
      <c r="D753" s="10">
        <v>0.0207766203703704</v>
      </c>
      <c r="E753" s="10">
        <v>0.0115868055555494</v>
      </c>
      <c r="F753" s="10">
        <v>0.0241331018518519</v>
      </c>
      <c r="G753" s="10">
        <v>0.00675462962962963</v>
      </c>
      <c r="H753" s="10"/>
      <c r="I753" s="10"/>
    </row>
    <row r="754" spans="1:9" ht="14.25">
      <c r="A754" s="11">
        <v>1048</v>
      </c>
      <c r="B754" s="11"/>
      <c r="C754" s="10">
        <v>0.03708449074074074</v>
      </c>
      <c r="D754" s="10">
        <v>0.0207881944444445</v>
      </c>
      <c r="E754" s="10"/>
      <c r="F754" s="10">
        <v>0.0241446759259259</v>
      </c>
      <c r="G754" s="10">
        <v>0.006758101851851852</v>
      </c>
      <c r="H754" s="10">
        <v>0.0135312499999919</v>
      </c>
      <c r="I754" s="10"/>
    </row>
    <row r="755" spans="1:9" ht="14.25">
      <c r="A755" s="11">
        <v>1047</v>
      </c>
      <c r="B755" s="10">
        <v>0.01782523148148148</v>
      </c>
      <c r="C755" s="10">
        <v>0.0370960648148148</v>
      </c>
      <c r="D755" s="10">
        <v>0.0207997685185186</v>
      </c>
      <c r="E755" s="10">
        <v>0.0115983796296235</v>
      </c>
      <c r="F755" s="10">
        <v>0.02415625</v>
      </c>
      <c r="G755" s="10">
        <v>0.0067615740740740735</v>
      </c>
      <c r="H755" s="10"/>
      <c r="I755" s="10">
        <v>0.00788310185184215</v>
      </c>
    </row>
    <row r="756" spans="1:9" ht="14.25">
      <c r="A756" s="11">
        <v>1046</v>
      </c>
      <c r="B756" s="10">
        <v>0.017836805555555554</v>
      </c>
      <c r="C756" s="10">
        <v>0.037119212962963</v>
      </c>
      <c r="D756" s="10">
        <v>0.0208113425925926</v>
      </c>
      <c r="E756" s="10"/>
      <c r="F756" s="10">
        <v>0.024167824074074074</v>
      </c>
      <c r="G756" s="10">
        <v>0.006765046296296297</v>
      </c>
      <c r="H756" s="10">
        <v>0.013542824074066</v>
      </c>
      <c r="I756" s="10"/>
    </row>
    <row r="757" spans="1:9" ht="14.25">
      <c r="A757" s="11">
        <v>1045</v>
      </c>
      <c r="B757" s="10">
        <v>0.01784837962962963</v>
      </c>
      <c r="C757" s="10">
        <v>0.03714236111111111</v>
      </c>
      <c r="D757" s="10">
        <v>0.0208229166666667</v>
      </c>
      <c r="E757" s="10">
        <v>0.0116099537036976</v>
      </c>
      <c r="F757" s="10">
        <v>0.0241909722222222</v>
      </c>
      <c r="G757" s="10">
        <v>0.0067696759259259255</v>
      </c>
      <c r="H757" s="10">
        <v>0.0135543981481401</v>
      </c>
      <c r="I757" s="10"/>
    </row>
    <row r="758" spans="1:9" ht="14.25">
      <c r="A758" s="11">
        <v>1044</v>
      </c>
      <c r="B758" s="10">
        <v>0.017859953703703704</v>
      </c>
      <c r="C758" s="10">
        <v>0.03716550925925926</v>
      </c>
      <c r="D758" s="16">
        <v>0.0208344907407408</v>
      </c>
      <c r="E758" s="10"/>
      <c r="F758" s="10">
        <v>0.0242025462962963</v>
      </c>
      <c r="G758" s="10">
        <v>0.006773148148148149</v>
      </c>
      <c r="H758" s="10"/>
      <c r="I758" s="10">
        <v>0.00789467592591625</v>
      </c>
    </row>
    <row r="759" spans="1:9" ht="14.25">
      <c r="A759" s="11">
        <v>1043</v>
      </c>
      <c r="B759" s="10">
        <v>0.017871527777777778</v>
      </c>
      <c r="C759" s="10">
        <v>0.0371770833333334</v>
      </c>
      <c r="D759" s="16">
        <v>0.0208460648148148</v>
      </c>
      <c r="E759" s="10">
        <v>0.0116215277777717</v>
      </c>
      <c r="F759" s="10">
        <v>0.0242141203703704</v>
      </c>
      <c r="G759" s="10">
        <v>0.00677662037037037</v>
      </c>
      <c r="H759" s="10">
        <v>0.0135659722222142</v>
      </c>
      <c r="I759" s="10"/>
    </row>
    <row r="760" spans="1:9" ht="14.25">
      <c r="A760" s="11">
        <v>1042</v>
      </c>
      <c r="C760" s="10">
        <v>0.0372002314814815</v>
      </c>
      <c r="D760" s="10">
        <v>0.0208576388888889</v>
      </c>
      <c r="E760" s="10"/>
      <c r="F760" s="10">
        <v>0.0242256944444444</v>
      </c>
      <c r="G760" s="10">
        <v>0.006780092592592594</v>
      </c>
      <c r="H760" s="10">
        <v>0.0135775462962883</v>
      </c>
      <c r="I760" s="10">
        <v>0.00790624999999035</v>
      </c>
    </row>
    <row r="761" spans="1:9" ht="14.25">
      <c r="A761" s="11">
        <v>1041</v>
      </c>
      <c r="B761" s="10">
        <v>0.01788310185185185</v>
      </c>
      <c r="C761" s="10">
        <v>0.037223379629629634</v>
      </c>
      <c r="D761" s="10">
        <v>0.020869212962963</v>
      </c>
      <c r="E761" s="10">
        <v>0.0116331018518458</v>
      </c>
      <c r="F761" s="10">
        <v>0.0242372685185185</v>
      </c>
      <c r="G761" s="10">
        <v>0.006783564814814814</v>
      </c>
      <c r="H761" s="10"/>
      <c r="I761" s="10"/>
    </row>
    <row r="762" spans="1:9" ht="14.25">
      <c r="A762" s="11">
        <v>1040</v>
      </c>
      <c r="B762" s="10">
        <v>0.01789467592592593</v>
      </c>
      <c r="C762" s="10">
        <v>0.037246527777777774</v>
      </c>
      <c r="D762" s="10">
        <v>0.0208807870370371</v>
      </c>
      <c r="E762" s="10">
        <v>0.0116446759259199</v>
      </c>
      <c r="F762" s="10">
        <v>0.024248842592592593</v>
      </c>
      <c r="G762" s="10">
        <v>0.006787037037037037</v>
      </c>
      <c r="H762" s="10">
        <v>0.0135891203703624</v>
      </c>
      <c r="I762" s="10"/>
    </row>
    <row r="763" spans="1:9" ht="14.25">
      <c r="A763" s="11">
        <v>1039</v>
      </c>
      <c r="B763" s="10">
        <v>0.017906250000000002</v>
      </c>
      <c r="C763" s="10">
        <v>0.0372581018518519</v>
      </c>
      <c r="D763" s="10">
        <v>0.0208923611111111</v>
      </c>
      <c r="E763" s="10"/>
      <c r="F763" s="10">
        <v>0.02426041666666667</v>
      </c>
      <c r="G763" s="10">
        <v>0.00679050925925926</v>
      </c>
      <c r="H763" s="10"/>
      <c r="I763" s="10">
        <v>0.00791782407406445</v>
      </c>
    </row>
    <row r="764" spans="1:9" ht="14.25">
      <c r="A764" s="11">
        <v>1038</v>
      </c>
      <c r="B764" s="10">
        <v>0.017917824074074076</v>
      </c>
      <c r="C764" s="10">
        <v>0.03728125</v>
      </c>
      <c r="D764" s="10">
        <v>0.0209039351851852</v>
      </c>
      <c r="E764" s="10">
        <v>0.011656249999994</v>
      </c>
      <c r="F764" s="10">
        <v>0.0242835648148148</v>
      </c>
      <c r="G764" s="10">
        <v>0.006795138888888889</v>
      </c>
      <c r="H764" s="10">
        <v>0.0136006944444365</v>
      </c>
      <c r="I764" s="10"/>
    </row>
    <row r="765" spans="1:9" ht="14.25">
      <c r="A765" s="11">
        <v>1037</v>
      </c>
      <c r="B765" s="10">
        <v>0.01792939814814815</v>
      </c>
      <c r="C765" s="10">
        <v>0.03730439814814815</v>
      </c>
      <c r="D765" s="10">
        <v>0.0209155092592593</v>
      </c>
      <c r="E765" s="10"/>
      <c r="F765" s="10">
        <v>0.0242951388888889</v>
      </c>
      <c r="G765" s="10">
        <v>0.00679861111111111</v>
      </c>
      <c r="H765" s="10">
        <v>0.0136122685185106</v>
      </c>
      <c r="I765" s="10"/>
    </row>
    <row r="766" spans="1:9" ht="14.25">
      <c r="A766" s="11">
        <v>1036</v>
      </c>
      <c r="B766" s="11"/>
      <c r="C766" s="10">
        <v>0.037327546296296296</v>
      </c>
      <c r="D766" s="10">
        <v>0.0209270833333334</v>
      </c>
      <c r="E766" s="10">
        <v>0.0116678240740681</v>
      </c>
      <c r="F766" s="10">
        <v>0.024306712962963</v>
      </c>
      <c r="G766" s="10">
        <v>0.006802083333333334</v>
      </c>
      <c r="H766" s="10"/>
      <c r="I766" s="10">
        <v>0.00792939814813855</v>
      </c>
    </row>
    <row r="767" spans="1:9" ht="14.25">
      <c r="A767" s="11">
        <v>1035</v>
      </c>
      <c r="B767" s="10">
        <v>0.017940972222222223</v>
      </c>
      <c r="C767" s="10">
        <v>0.0373391203703704</v>
      </c>
      <c r="D767" s="10">
        <v>0.0209386574074074</v>
      </c>
      <c r="E767" s="10"/>
      <c r="F767" s="10">
        <v>0.0243182870370371</v>
      </c>
      <c r="G767" s="10">
        <v>0.006805555555555557</v>
      </c>
      <c r="H767" s="10">
        <v>0.0136238425925847</v>
      </c>
      <c r="I767" s="10"/>
    </row>
    <row r="768" spans="1:9" ht="14.25">
      <c r="A768" s="11">
        <v>1034</v>
      </c>
      <c r="B768" s="10">
        <v>0.017952546296296296</v>
      </c>
      <c r="C768" s="10">
        <v>0.03736226851851852</v>
      </c>
      <c r="D768" s="10">
        <v>0.0209502314814815</v>
      </c>
      <c r="E768" s="10">
        <v>0.0116793981481422</v>
      </c>
      <c r="F768" s="10">
        <v>0.0243298611111111</v>
      </c>
      <c r="G768" s="10">
        <v>0.0068090277777777776</v>
      </c>
      <c r="H768" s="10">
        <v>0.0136354166666588</v>
      </c>
      <c r="I768" s="10">
        <v>0.00794097222221265</v>
      </c>
    </row>
    <row r="769" spans="1:9" ht="14.25">
      <c r="A769" s="11">
        <v>1033</v>
      </c>
      <c r="B769" s="10">
        <v>0.01796412037037037</v>
      </c>
      <c r="C769" s="10">
        <v>0.037385416666666664</v>
      </c>
      <c r="D769" s="10">
        <v>0.0209618055555556</v>
      </c>
      <c r="E769" s="10"/>
      <c r="F769" s="10">
        <v>0.0243414351851852</v>
      </c>
      <c r="G769" s="10">
        <v>0.0068125</v>
      </c>
      <c r="H769" s="10"/>
      <c r="I769" s="10"/>
    </row>
    <row r="770" spans="1:9" ht="14.25">
      <c r="A770" s="11">
        <v>1032</v>
      </c>
      <c r="B770" s="10">
        <v>0.017975694444444443</v>
      </c>
      <c r="C770" s="10">
        <v>0.0373969907407407</v>
      </c>
      <c r="D770" s="10">
        <v>0.0209733796296297</v>
      </c>
      <c r="E770" s="10">
        <v>0.0116909722222163</v>
      </c>
      <c r="F770" s="10">
        <v>0.024353009259259262</v>
      </c>
      <c r="G770" s="10">
        <v>0.006817129629629629</v>
      </c>
      <c r="H770" s="10">
        <v>0.0136469907407329</v>
      </c>
      <c r="I770" s="10"/>
    </row>
    <row r="771" spans="1:9" ht="14.25">
      <c r="A771" s="11">
        <v>1031</v>
      </c>
      <c r="B771" s="10">
        <v>0.017987268518518517</v>
      </c>
      <c r="C771" s="10">
        <v>0.0374201388888889</v>
      </c>
      <c r="D771" s="10">
        <v>0.0209849537037037</v>
      </c>
      <c r="E771" s="10"/>
      <c r="F771" s="10">
        <v>0.024364583333333332</v>
      </c>
      <c r="G771" s="10">
        <v>0.006820601851851852</v>
      </c>
      <c r="H771" s="10">
        <v>0.013658564814807</v>
      </c>
      <c r="I771" s="10">
        <v>0.00795254629628675</v>
      </c>
    </row>
    <row r="772" spans="1:9" ht="14.25">
      <c r="A772" s="11">
        <v>1030</v>
      </c>
      <c r="C772" s="10">
        <v>0.03744328703703704</v>
      </c>
      <c r="D772" s="10">
        <v>0.0209965277777778</v>
      </c>
      <c r="E772" s="10">
        <v>0.0117025462962904</v>
      </c>
      <c r="F772" s="10">
        <v>0.0243877314814815</v>
      </c>
      <c r="G772" s="10">
        <v>0.0068240740740740735</v>
      </c>
      <c r="H772" s="10"/>
      <c r="I772" s="10"/>
    </row>
    <row r="773" spans="1:9" ht="14.25">
      <c r="A773" s="11">
        <v>1029</v>
      </c>
      <c r="B773" s="10">
        <v>0.01799884259259259</v>
      </c>
      <c r="C773" s="10">
        <v>0.037466435185185186</v>
      </c>
      <c r="D773" s="10">
        <v>0.0210081018518519</v>
      </c>
      <c r="E773" s="10">
        <v>0.0117141203703645</v>
      </c>
      <c r="F773" s="10">
        <v>0.0243993055555556</v>
      </c>
      <c r="G773" s="10">
        <v>0.006827546296296297</v>
      </c>
      <c r="H773" s="10">
        <v>0.0136701388888811</v>
      </c>
      <c r="I773" s="10"/>
    </row>
    <row r="774" spans="1:9" ht="14.25">
      <c r="A774" s="11">
        <v>1028</v>
      </c>
      <c r="B774" s="10">
        <v>0.018010416666666664</v>
      </c>
      <c r="C774" s="10">
        <v>0.0374780092592592</v>
      </c>
      <c r="D774" s="10">
        <v>0.021019675925926</v>
      </c>
      <c r="E774" s="10"/>
      <c r="F774" s="10">
        <v>0.0244108796296296</v>
      </c>
      <c r="G774" s="10">
        <v>0.0068310185185185175</v>
      </c>
      <c r="H774" s="10"/>
      <c r="I774" s="10">
        <v>0.00796412037036085</v>
      </c>
    </row>
    <row r="775" spans="1:9" ht="14.25">
      <c r="A775" s="11">
        <v>1027</v>
      </c>
      <c r="B775" s="10">
        <v>0.01802199074074074</v>
      </c>
      <c r="C775" s="10">
        <v>0.0375011574074074</v>
      </c>
      <c r="D775" s="10">
        <v>0.02103125</v>
      </c>
      <c r="E775" s="10">
        <v>0.0117256944444386</v>
      </c>
      <c r="F775" s="10">
        <v>0.0244224537037037</v>
      </c>
      <c r="G775" s="10">
        <v>0.006834490740740741</v>
      </c>
      <c r="H775" s="10">
        <v>0.0136817129629552</v>
      </c>
      <c r="I775" s="10"/>
    </row>
    <row r="776" spans="1:9" ht="14.25">
      <c r="A776" s="11">
        <v>1026</v>
      </c>
      <c r="B776" s="10">
        <v>0.018033564814814815</v>
      </c>
      <c r="C776" s="10">
        <v>0.037524305555555554</v>
      </c>
      <c r="D776" s="10">
        <v>0.0210428240740741</v>
      </c>
      <c r="E776" s="10"/>
      <c r="F776" s="10">
        <v>0.0244340277777778</v>
      </c>
      <c r="G776" s="10">
        <v>0.00683912037037037</v>
      </c>
      <c r="H776" s="10">
        <v>0.0136932870370293</v>
      </c>
      <c r="I776" s="10"/>
    </row>
    <row r="777" spans="1:9" ht="14.25">
      <c r="A777" s="11">
        <v>1025</v>
      </c>
      <c r="B777" s="10">
        <v>0.01804513888888889</v>
      </c>
      <c r="C777" s="10">
        <v>0.03754745370370371</v>
      </c>
      <c r="D777" s="10">
        <v>0.0210543981481482</v>
      </c>
      <c r="E777" s="10">
        <v>0.0117372685185127</v>
      </c>
      <c r="F777" s="10">
        <v>0.0244456018518519</v>
      </c>
      <c r="G777" s="10">
        <v>0.006842592592592592</v>
      </c>
      <c r="H777" s="10"/>
      <c r="I777" s="10">
        <v>0.00797569444443495</v>
      </c>
    </row>
    <row r="778" spans="1:9" ht="14.25">
      <c r="A778" s="11">
        <v>1024</v>
      </c>
      <c r="B778" s="11"/>
      <c r="C778" s="10">
        <v>0.0375590277777778</v>
      </c>
      <c r="D778" s="10">
        <v>0.0210659722222222</v>
      </c>
      <c r="E778" s="10"/>
      <c r="F778" s="10">
        <v>0.024457175925925927</v>
      </c>
      <c r="G778" s="10">
        <v>0.006846064814814814</v>
      </c>
      <c r="H778" s="10">
        <v>0.0137048611111034</v>
      </c>
      <c r="I778" s="10"/>
    </row>
    <row r="779" spans="1:9" ht="14.25">
      <c r="A779" s="11">
        <v>1023</v>
      </c>
      <c r="B779" s="10">
        <v>0.018056712962962962</v>
      </c>
      <c r="C779" s="10">
        <v>0.0375821759259259</v>
      </c>
      <c r="D779" s="10">
        <v>0.0210775462962963</v>
      </c>
      <c r="E779" s="10">
        <v>0.0117488425925868</v>
      </c>
      <c r="F779" s="10">
        <v>0.024468749999999997</v>
      </c>
      <c r="G779" s="10">
        <v>0.006849537037037037</v>
      </c>
      <c r="H779" s="10">
        <v>0.0137164351851775</v>
      </c>
      <c r="I779" s="10">
        <v>0.00798726851850905</v>
      </c>
    </row>
    <row r="780" spans="1:9" ht="14.25">
      <c r="A780" s="11">
        <v>1022</v>
      </c>
      <c r="B780" s="10">
        <v>0.01806828703703704</v>
      </c>
      <c r="C780" s="10">
        <v>0.03760532407407407</v>
      </c>
      <c r="D780" s="10">
        <v>0.0210891203703704</v>
      </c>
      <c r="E780" s="10"/>
      <c r="F780" s="10">
        <v>0.0244918981481481</v>
      </c>
      <c r="G780" s="10">
        <v>0.00685300925925926</v>
      </c>
      <c r="H780" s="10"/>
      <c r="I780" s="10"/>
    </row>
    <row r="781" spans="1:9" ht="14.25">
      <c r="A781" s="11">
        <v>1021</v>
      </c>
      <c r="B781" s="17">
        <v>0.018079861111111113</v>
      </c>
      <c r="C781" s="10">
        <v>0.03762847222222222</v>
      </c>
      <c r="D781" s="10">
        <v>0.0211006944444445</v>
      </c>
      <c r="E781" s="10">
        <v>0.0117604166666609</v>
      </c>
      <c r="F781" s="10">
        <v>0.0245034722222222</v>
      </c>
      <c r="G781" s="10">
        <v>0.006856481481481481</v>
      </c>
      <c r="H781" s="10">
        <v>0.0137280092592516</v>
      </c>
      <c r="I781" s="10"/>
    </row>
    <row r="782" spans="1:9" ht="14.25">
      <c r="A782" s="11">
        <v>1020</v>
      </c>
      <c r="B782" s="10">
        <v>0.018091435185185186</v>
      </c>
      <c r="C782" s="10">
        <v>0.0376400462962963</v>
      </c>
      <c r="D782" s="10">
        <v>0.0211122685185185</v>
      </c>
      <c r="E782" s="10"/>
      <c r="F782" s="10">
        <v>0.0245150462962963</v>
      </c>
      <c r="G782" s="10">
        <v>0.006861111111111112</v>
      </c>
      <c r="H782" s="10">
        <v>0.0137395833333257</v>
      </c>
      <c r="I782" s="10">
        <v>0.00799884259258315</v>
      </c>
    </row>
    <row r="783" spans="1:9" ht="14.25">
      <c r="A783" s="11">
        <v>1019</v>
      </c>
      <c r="B783" s="10">
        <v>0.01810300925925926</v>
      </c>
      <c r="C783" s="10">
        <v>0.0376631944444444</v>
      </c>
      <c r="D783" s="10">
        <v>0.0211238425925926</v>
      </c>
      <c r="E783" s="10">
        <v>0.011771990740735</v>
      </c>
      <c r="F783" s="10">
        <v>0.0245266203703704</v>
      </c>
      <c r="G783" s="10">
        <v>0.006864583333333334</v>
      </c>
      <c r="H783" s="10"/>
      <c r="I783" s="10"/>
    </row>
    <row r="784" spans="1:9" ht="14.25">
      <c r="A784" s="11">
        <v>1018</v>
      </c>
      <c r="B784" s="11"/>
      <c r="C784" s="10">
        <v>0.03768634259259259</v>
      </c>
      <c r="D784" s="10">
        <v>0.0211354166666667</v>
      </c>
      <c r="E784" s="10">
        <v>0.0117835648148091</v>
      </c>
      <c r="F784" s="10">
        <v>0.024538194444444442</v>
      </c>
      <c r="G784" s="10">
        <v>0.006868055555555555</v>
      </c>
      <c r="H784" s="10">
        <v>0.0137511574073998</v>
      </c>
      <c r="I784" s="10"/>
    </row>
    <row r="785" spans="1:9" ht="14.25">
      <c r="A785" s="11">
        <v>1017</v>
      </c>
      <c r="B785" s="10">
        <v>0.018114583333333333</v>
      </c>
      <c r="C785" s="10">
        <v>0.037709490740740745</v>
      </c>
      <c r="D785" s="10">
        <v>0.0211469907407408</v>
      </c>
      <c r="E785" s="10"/>
      <c r="F785" s="10">
        <v>0.02454976851851852</v>
      </c>
      <c r="G785" s="10">
        <v>0.006871527777777778</v>
      </c>
      <c r="H785" s="10">
        <v>0.0137627314814739</v>
      </c>
      <c r="I785" s="10">
        <v>0.00801041666665725</v>
      </c>
    </row>
    <row r="786" spans="1:9" ht="14.25">
      <c r="A786" s="11">
        <v>1016</v>
      </c>
      <c r="B786" s="10">
        <v>0.018126157407407407</v>
      </c>
      <c r="C786" s="10">
        <v>0.0377210648148148</v>
      </c>
      <c r="D786" s="16">
        <v>0.0211585648148148</v>
      </c>
      <c r="E786" s="10">
        <v>0.0117951388888832</v>
      </c>
      <c r="F786" s="10">
        <v>0.0245729166666667</v>
      </c>
      <c r="G786" s="10">
        <v>0.006876157407407408</v>
      </c>
      <c r="H786" s="10"/>
      <c r="I786" s="10"/>
    </row>
    <row r="787" spans="1:9" ht="14.25">
      <c r="A787" s="11">
        <v>1015</v>
      </c>
      <c r="B787" s="10">
        <v>0.01813773148148148</v>
      </c>
      <c r="C787" s="10">
        <v>0.037744212962963</v>
      </c>
      <c r="D787" s="10">
        <v>0.0211701388888889</v>
      </c>
      <c r="E787" s="10"/>
      <c r="F787" s="10">
        <v>0.0245844907407407</v>
      </c>
      <c r="G787" s="10">
        <v>0.006879629629629629</v>
      </c>
      <c r="H787" s="10">
        <v>0.013774305555548</v>
      </c>
      <c r="I787" s="10">
        <v>0.00802199074073135</v>
      </c>
    </row>
    <row r="788" spans="1:9" ht="14.25">
      <c r="A788" s="11">
        <v>1014</v>
      </c>
      <c r="B788" s="10">
        <v>0.018149305555555557</v>
      </c>
      <c r="C788" s="10">
        <v>0.0377673611111111</v>
      </c>
      <c r="D788" s="10">
        <v>0.021181712962963</v>
      </c>
      <c r="E788" s="10">
        <v>0.0118067129629573</v>
      </c>
      <c r="F788" s="10">
        <v>0.0245960648148148</v>
      </c>
      <c r="G788" s="10">
        <v>0.006883101851851852</v>
      </c>
      <c r="H788" s="10"/>
      <c r="I788" s="10"/>
    </row>
    <row r="789" spans="1:9" ht="14.25">
      <c r="A789" s="11">
        <v>1013</v>
      </c>
      <c r="B789" s="10">
        <v>0.01816087962962963</v>
      </c>
      <c r="C789" s="10">
        <v>0.03779050925925926</v>
      </c>
      <c r="D789" s="10">
        <v>0.0211932870370371</v>
      </c>
      <c r="E789" s="10"/>
      <c r="F789" s="10">
        <v>0.0246076388888889</v>
      </c>
      <c r="G789" s="10">
        <v>0.006887731481481481</v>
      </c>
      <c r="H789" s="10">
        <v>0.0137858796296221</v>
      </c>
      <c r="I789" s="10"/>
    </row>
    <row r="790" spans="1:9" ht="14.25">
      <c r="A790" s="11">
        <v>1012</v>
      </c>
      <c r="B790" s="17">
        <v>0.018172453703703705</v>
      </c>
      <c r="C790" s="10">
        <v>0.03781365740740741</v>
      </c>
      <c r="D790" s="16">
        <v>0.0212048611111111</v>
      </c>
      <c r="E790" s="10">
        <v>0.0118182870370314</v>
      </c>
      <c r="F790" s="10">
        <v>0.024619212962962964</v>
      </c>
      <c r="G790" s="10">
        <v>0.006891203703703704</v>
      </c>
      <c r="H790" s="10">
        <v>0.0137974537036962</v>
      </c>
      <c r="I790" s="10">
        <v>0.00803356481480545</v>
      </c>
    </row>
    <row r="791" spans="1:9" ht="14.25">
      <c r="A791" s="11">
        <v>1011</v>
      </c>
      <c r="B791" s="10">
        <v>0.018184027777777775</v>
      </c>
      <c r="C791" s="10">
        <v>0.0378252314814815</v>
      </c>
      <c r="D791" s="16">
        <v>0.0212164351851852</v>
      </c>
      <c r="E791" s="10">
        <v>0.0118298611111055</v>
      </c>
      <c r="F791" s="10">
        <v>0.024630787037037038</v>
      </c>
      <c r="G791" s="10">
        <v>0.006894675925925926</v>
      </c>
      <c r="H791" s="10"/>
      <c r="I791" s="10"/>
    </row>
    <row r="792" spans="1:9" ht="14.25">
      <c r="A792" s="11">
        <v>1010</v>
      </c>
      <c r="B792" s="11"/>
      <c r="C792" s="10">
        <v>0.0378483796296296</v>
      </c>
      <c r="D792" s="16">
        <v>0.0212280092592593</v>
      </c>
      <c r="E792" s="10"/>
      <c r="F792" s="10">
        <v>0.0246539351851852</v>
      </c>
      <c r="G792" s="10">
        <v>0.006898148148148149</v>
      </c>
      <c r="H792" s="10">
        <v>0.0138090277777703</v>
      </c>
      <c r="I792" s="10">
        <v>0.00804513888887955</v>
      </c>
    </row>
    <row r="793" spans="1:9" ht="14.25">
      <c r="A793" s="11">
        <v>1009</v>
      </c>
      <c r="B793" s="10">
        <v>0.01819560185185185</v>
      </c>
      <c r="C793" s="10">
        <v>0.0378715277777778</v>
      </c>
      <c r="D793" s="16">
        <v>0.0212395833333333</v>
      </c>
      <c r="E793" s="10">
        <v>0.0118414351851796</v>
      </c>
      <c r="F793" s="10">
        <v>0.0246655092592593</v>
      </c>
      <c r="G793" s="10">
        <v>0.006902777777777778</v>
      </c>
      <c r="H793" s="10">
        <v>0.0138206018518445</v>
      </c>
      <c r="I793" s="10"/>
    </row>
    <row r="794" spans="1:9" ht="14.25">
      <c r="A794" s="11">
        <v>1008</v>
      </c>
      <c r="B794" s="10">
        <v>0.018207175925925925</v>
      </c>
      <c r="C794" s="10">
        <v>0.03789467592592593</v>
      </c>
      <c r="D794" s="16">
        <v>0.0212511574074074</v>
      </c>
      <c r="E794" s="10"/>
      <c r="F794" s="10">
        <v>0.0246770833333333</v>
      </c>
      <c r="G794" s="10">
        <v>0.00690625</v>
      </c>
      <c r="H794" s="10"/>
      <c r="I794" s="10"/>
    </row>
    <row r="795" spans="1:9" ht="14.25">
      <c r="A795" s="11">
        <v>1007</v>
      </c>
      <c r="B795" s="10">
        <v>0.01821875</v>
      </c>
      <c r="C795" s="10">
        <v>0.037917824074074076</v>
      </c>
      <c r="D795" s="16">
        <v>0.0212627314814815</v>
      </c>
      <c r="E795" s="10">
        <v>0.0118530092592537</v>
      </c>
      <c r="F795" s="10">
        <v>0.0246886574074074</v>
      </c>
      <c r="G795" s="10">
        <v>0.0069097222222222225</v>
      </c>
      <c r="H795" s="10">
        <v>0.0138321759259186</v>
      </c>
      <c r="I795" s="10">
        <v>0.00805671296295365</v>
      </c>
    </row>
    <row r="796" spans="1:9" ht="14.25">
      <c r="A796" s="11">
        <v>1006</v>
      </c>
      <c r="B796" s="10">
        <v>0.018230324074074072</v>
      </c>
      <c r="C796" s="10">
        <v>0.0379293981481481</v>
      </c>
      <c r="D796" s="16">
        <v>0.0212743055555556</v>
      </c>
      <c r="E796" s="10"/>
      <c r="F796" s="10">
        <v>0.024700231481481483</v>
      </c>
      <c r="G796" s="10">
        <v>0.006913194444444444</v>
      </c>
      <c r="H796" s="10">
        <v>0.0138437499999927</v>
      </c>
      <c r="I796" s="10"/>
    </row>
    <row r="797" spans="1:9" ht="14.25">
      <c r="A797" s="11">
        <v>1005</v>
      </c>
      <c r="B797" s="10">
        <v>0.01824189814814815</v>
      </c>
      <c r="C797" s="10">
        <v>0.0379525462962963</v>
      </c>
      <c r="D797" s="16">
        <v>0.0212858796296296</v>
      </c>
      <c r="E797" s="10">
        <v>0.0118645833333278</v>
      </c>
      <c r="F797" s="10">
        <v>0.024711805555555553</v>
      </c>
      <c r="G797" s="10">
        <v>0.006917824074074074</v>
      </c>
      <c r="H797" s="10"/>
      <c r="I797" s="10"/>
    </row>
    <row r="798" spans="1:9" ht="14.25">
      <c r="A798" s="11">
        <v>1004</v>
      </c>
      <c r="B798" s="10">
        <v>0.018253472222222223</v>
      </c>
      <c r="C798" s="10">
        <v>0.0379756944444444</v>
      </c>
      <c r="D798" s="16">
        <v>0.0212974537037037</v>
      </c>
      <c r="E798" s="10"/>
      <c r="F798" s="10">
        <v>0.0247349537037037</v>
      </c>
      <c r="G798" s="10">
        <v>0.006921296296296297</v>
      </c>
      <c r="H798" s="10">
        <v>0.0138553240740667</v>
      </c>
      <c r="I798" s="10">
        <v>0.00806828703702775</v>
      </c>
    </row>
    <row r="799" spans="1:9" ht="14.25">
      <c r="A799" s="11">
        <v>1003</v>
      </c>
      <c r="C799" s="10">
        <v>0.03799884259259259</v>
      </c>
      <c r="D799" s="16">
        <v>0.0213090277777778</v>
      </c>
      <c r="E799" s="10">
        <v>0.0118761574074019</v>
      </c>
      <c r="F799" s="10">
        <v>0.0247465277777778</v>
      </c>
      <c r="G799" s="10">
        <v>0.006924768518518518</v>
      </c>
      <c r="H799" s="10">
        <v>0.0138668981481408</v>
      </c>
      <c r="I799" s="10"/>
    </row>
    <row r="800" spans="1:9" ht="14.25">
      <c r="A800" s="11">
        <v>1002</v>
      </c>
      <c r="B800" s="10">
        <v>0.018265046296296297</v>
      </c>
      <c r="C800" s="10">
        <v>0.03802199074074074</v>
      </c>
      <c r="D800" s="16">
        <v>0.0213206018518519</v>
      </c>
      <c r="E800" s="10">
        <v>0.011887731481476</v>
      </c>
      <c r="F800" s="10">
        <v>0.0247581018518519</v>
      </c>
      <c r="G800" s="10">
        <v>0.006928240740740741</v>
      </c>
      <c r="H800" s="10"/>
      <c r="I800" s="10">
        <v>0.00807986111110185</v>
      </c>
    </row>
    <row r="801" spans="1:9" ht="14.25">
      <c r="A801" s="11">
        <v>1001</v>
      </c>
      <c r="B801" s="10">
        <v>0.01827662037037037</v>
      </c>
      <c r="C801" s="10">
        <v>0.0380335648148148</v>
      </c>
      <c r="D801" s="16">
        <v>0.0213321759259259</v>
      </c>
      <c r="E801" s="10"/>
      <c r="F801" s="10">
        <v>0.0247696759259259</v>
      </c>
      <c r="G801" s="10">
        <v>0.00693287037037037</v>
      </c>
      <c r="H801" s="10">
        <v>0.013878472222215</v>
      </c>
      <c r="I801" s="10"/>
    </row>
    <row r="802" spans="1:9" ht="14.25">
      <c r="A802" s="11">
        <v>1000</v>
      </c>
      <c r="B802" s="10">
        <v>0.018288194444444444</v>
      </c>
      <c r="C802" s="10">
        <v>0.038056712962963</v>
      </c>
      <c r="D802" s="16">
        <v>0.02134375</v>
      </c>
      <c r="E802" s="10">
        <v>0.0118993055555501</v>
      </c>
      <c r="F802" s="10">
        <v>0.02478125</v>
      </c>
      <c r="G802" s="10">
        <v>0.006936342592592592</v>
      </c>
      <c r="H802" s="10">
        <v>0.0138900462962891</v>
      </c>
      <c r="I802" s="10">
        <v>0.00809143518517595</v>
      </c>
    </row>
    <row r="803" spans="1:9" ht="14.25">
      <c r="A803" s="11">
        <v>999</v>
      </c>
      <c r="B803" s="10">
        <v>0.018299768518518517</v>
      </c>
      <c r="C803" s="10">
        <v>0.0380798611111111</v>
      </c>
      <c r="D803" s="16">
        <v>0.0213553240740741</v>
      </c>
      <c r="E803" s="10"/>
      <c r="F803" s="10">
        <v>0.024792824074074075</v>
      </c>
      <c r="G803" s="10">
        <v>0.0069409722222222225</v>
      </c>
      <c r="H803" s="10"/>
      <c r="I803" s="10"/>
    </row>
    <row r="804" spans="1:9" ht="14.25">
      <c r="A804" s="11">
        <v>998</v>
      </c>
      <c r="B804" s="10">
        <v>0.01831134259259259</v>
      </c>
      <c r="C804" s="10">
        <v>0.03810300925925926</v>
      </c>
      <c r="D804" s="16">
        <v>0.0213668981481482</v>
      </c>
      <c r="E804" s="10">
        <v>0.0119108796296243</v>
      </c>
      <c r="F804" s="10">
        <v>0.0248159722222222</v>
      </c>
      <c r="G804" s="10">
        <v>0.006945601851851852</v>
      </c>
      <c r="H804" s="10">
        <v>0.0139016203703632</v>
      </c>
      <c r="I804" s="10"/>
    </row>
    <row r="805" spans="1:9" ht="14.25">
      <c r="A805" s="11">
        <v>997</v>
      </c>
      <c r="B805" s="10">
        <v>0.018322916666666668</v>
      </c>
      <c r="C805" s="10">
        <v>0.03812615740740741</v>
      </c>
      <c r="D805" s="16">
        <v>0.0213784722222222</v>
      </c>
      <c r="E805" s="10"/>
      <c r="F805" s="10">
        <v>0.0248275462962963</v>
      </c>
      <c r="G805" s="10">
        <v>0.006949074074074074</v>
      </c>
      <c r="H805" s="10">
        <v>0.0139131944444373</v>
      </c>
      <c r="I805" s="10">
        <v>0.00810300925925005</v>
      </c>
    </row>
    <row r="806" spans="1:9" ht="14.25">
      <c r="A806" s="11">
        <v>996</v>
      </c>
      <c r="C806" s="10">
        <v>0.0381377314814815</v>
      </c>
      <c r="D806" s="16">
        <v>0.0213900462962963</v>
      </c>
      <c r="E806" s="10">
        <v>0.0119224537036984</v>
      </c>
      <c r="F806" s="10">
        <v>0.0248391203703704</v>
      </c>
      <c r="G806" s="10">
        <v>0.006952546296296296</v>
      </c>
      <c r="H806" s="10"/>
      <c r="I806" s="10"/>
    </row>
    <row r="807" spans="1:9" ht="14.25">
      <c r="A807" s="11">
        <v>995</v>
      </c>
      <c r="B807" s="10">
        <v>0.01833449074074074</v>
      </c>
      <c r="C807" s="10">
        <v>0.0381608796296296</v>
      </c>
      <c r="D807" s="16">
        <v>0.0214016203703704</v>
      </c>
      <c r="E807" s="10"/>
      <c r="F807" s="10">
        <v>0.024850694444444443</v>
      </c>
      <c r="G807" s="10">
        <v>0.006957175925925926</v>
      </c>
      <c r="H807" s="10">
        <v>0.0139247685185114</v>
      </c>
      <c r="I807" s="10"/>
    </row>
    <row r="808" spans="1:9" ht="14.25">
      <c r="A808" s="11">
        <v>994</v>
      </c>
      <c r="B808" s="10">
        <v>0.018346064814814815</v>
      </c>
      <c r="C808" s="10">
        <v>0.0381840277777778</v>
      </c>
      <c r="D808" s="16">
        <v>0.0214131944444445</v>
      </c>
      <c r="E808" s="10">
        <v>0.0119340277777725</v>
      </c>
      <c r="F808" s="10">
        <v>0.024862268518518523</v>
      </c>
      <c r="G808" s="10">
        <v>0.006960648148148149</v>
      </c>
      <c r="H808" s="10">
        <v>0.0139363425925855</v>
      </c>
      <c r="I808" s="10">
        <v>0.00811458333332414</v>
      </c>
    </row>
    <row r="809" spans="1:9" ht="14.25">
      <c r="A809" s="11">
        <v>993</v>
      </c>
      <c r="B809" s="10">
        <v>0.01835763888888889</v>
      </c>
      <c r="C809" s="10">
        <v>0.03820717592592592</v>
      </c>
      <c r="D809" s="16">
        <v>0.0214247685185185</v>
      </c>
      <c r="E809" s="10">
        <v>0.0119456018518466</v>
      </c>
      <c r="F809" s="10">
        <v>0.0248854166666667</v>
      </c>
      <c r="G809" s="10">
        <v>0.0069641203703703705</v>
      </c>
      <c r="H809" s="10"/>
      <c r="I809" s="10"/>
    </row>
    <row r="810" spans="1:9" ht="14.25">
      <c r="A810" s="11">
        <v>992</v>
      </c>
      <c r="B810" s="10">
        <v>0.018369212962962966</v>
      </c>
      <c r="C810" s="10">
        <v>0.038230324074074076</v>
      </c>
      <c r="D810" s="16">
        <v>0.0214363425925926</v>
      </c>
      <c r="E810" s="10"/>
      <c r="F810" s="10">
        <v>0.0248969907407407</v>
      </c>
      <c r="G810" s="10">
        <v>0.00696875</v>
      </c>
      <c r="H810" s="10">
        <v>0.0139479166666596</v>
      </c>
      <c r="I810" s="10"/>
    </row>
    <row r="811" spans="1:9" ht="14.25">
      <c r="A811" s="11">
        <v>991</v>
      </c>
      <c r="B811" s="10">
        <v>0.01838078703703704</v>
      </c>
      <c r="C811" s="10">
        <v>0.0382418981481481</v>
      </c>
      <c r="D811" s="16">
        <v>0.0214479166666667</v>
      </c>
      <c r="E811" s="10">
        <v>0.0119571759259206</v>
      </c>
      <c r="F811" s="10">
        <v>0.0249085648148148</v>
      </c>
      <c r="G811" s="10">
        <v>0.006972222222222221</v>
      </c>
      <c r="H811" s="10">
        <v>0.0139594907407337</v>
      </c>
      <c r="I811" s="10">
        <v>0.00812615740739824</v>
      </c>
    </row>
    <row r="812" spans="1:9" ht="14.25">
      <c r="A812" s="11">
        <v>990</v>
      </c>
      <c r="B812" s="10">
        <v>0.018392361111111113</v>
      </c>
      <c r="C812" s="10">
        <v>0.0382650462962963</v>
      </c>
      <c r="D812" s="16">
        <v>0.0214594907407407</v>
      </c>
      <c r="E812" s="10"/>
      <c r="F812" s="10">
        <v>0.024920138888888888</v>
      </c>
      <c r="G812" s="10">
        <v>0.006975694444444444</v>
      </c>
      <c r="H812" s="10"/>
      <c r="I812" s="10"/>
    </row>
    <row r="813" spans="1:9" ht="14.25">
      <c r="A813" s="11">
        <v>989</v>
      </c>
      <c r="B813" s="17">
        <v>0.018403935185185186</v>
      </c>
      <c r="C813" s="10">
        <v>0.0382881944444444</v>
      </c>
      <c r="D813" s="16">
        <v>0.0214710648148148</v>
      </c>
      <c r="E813" s="10">
        <v>0.0119687499999948</v>
      </c>
      <c r="F813" s="10">
        <v>0.024931712962962958</v>
      </c>
      <c r="G813" s="10">
        <v>0.006980324074074074</v>
      </c>
      <c r="H813" s="10">
        <v>0.0139710648148078</v>
      </c>
      <c r="I813" s="10">
        <v>0.00813773148147234</v>
      </c>
    </row>
    <row r="814" spans="1:9" ht="14.25">
      <c r="A814" s="11">
        <v>988</v>
      </c>
      <c r="B814" s="10">
        <v>0.01841550925925926</v>
      </c>
      <c r="C814" s="10">
        <v>0.0383113425925926</v>
      </c>
      <c r="D814" s="16">
        <v>0.0214826388888889</v>
      </c>
      <c r="E814" s="10">
        <v>0.0119803240740689</v>
      </c>
      <c r="F814" s="10">
        <v>0.0249548611111111</v>
      </c>
      <c r="G814" s="10">
        <v>0.006983796296296296</v>
      </c>
      <c r="H814" s="10">
        <v>0.0139826388888819</v>
      </c>
      <c r="I814" s="10"/>
    </row>
    <row r="815" spans="1:9" ht="14.25">
      <c r="A815" s="11">
        <v>987</v>
      </c>
      <c r="B815" s="11"/>
      <c r="C815" s="10">
        <v>0.0383344907407407</v>
      </c>
      <c r="D815" s="16">
        <v>0.021494212962963</v>
      </c>
      <c r="E815" s="10"/>
      <c r="F815" s="10">
        <v>0.0249664351851852</v>
      </c>
      <c r="G815" s="10">
        <v>0.006988425925925926</v>
      </c>
      <c r="H815" s="10"/>
      <c r="I815" s="10"/>
    </row>
    <row r="816" spans="1:9" ht="14.25">
      <c r="A816" s="11">
        <v>986</v>
      </c>
      <c r="B816" s="10">
        <v>0.018427083333333334</v>
      </c>
      <c r="C816" s="10">
        <v>0.038357638888888886</v>
      </c>
      <c r="D816" s="16">
        <v>0.021505787037037</v>
      </c>
      <c r="E816" s="10">
        <v>0.011991898148143</v>
      </c>
      <c r="F816" s="10">
        <v>0.0249780092592593</v>
      </c>
      <c r="G816" s="10">
        <v>0.006991898148148149</v>
      </c>
      <c r="H816" s="10">
        <v>0.013994212962956</v>
      </c>
      <c r="I816" s="10">
        <v>0.00814930555554644</v>
      </c>
    </row>
    <row r="817" spans="1:9" ht="14.25">
      <c r="A817" s="11">
        <v>985</v>
      </c>
      <c r="B817" s="10">
        <v>0.018438657407407407</v>
      </c>
      <c r="C817" s="10">
        <v>0.03838078703703703</v>
      </c>
      <c r="D817" s="16">
        <v>0.0215173611111111</v>
      </c>
      <c r="E817" s="10"/>
      <c r="F817" s="10">
        <v>0.024989583333333332</v>
      </c>
      <c r="G817" s="10">
        <v>0.0069953703703703705</v>
      </c>
      <c r="H817" s="10">
        <v>0.0140057870370301</v>
      </c>
      <c r="I817" s="10"/>
    </row>
    <row r="818" spans="1:9" ht="14.25">
      <c r="A818" s="11">
        <v>984</v>
      </c>
      <c r="B818" s="10">
        <v>0.01845023148148148</v>
      </c>
      <c r="C818" s="10">
        <v>0.0383923611111111</v>
      </c>
      <c r="D818" s="16">
        <v>0.0215289351851852</v>
      </c>
      <c r="E818" s="10">
        <v>0.0120034722222171</v>
      </c>
      <c r="F818" s="10">
        <v>0.025001157407407406</v>
      </c>
      <c r="G818" s="10">
        <v>0.007</v>
      </c>
      <c r="H818" s="10"/>
      <c r="I818" s="10">
        <v>0.00816087962962054</v>
      </c>
    </row>
    <row r="819" spans="1:9" ht="14.25">
      <c r="A819" s="11">
        <v>983</v>
      </c>
      <c r="B819" s="10">
        <v>0.018461805555555554</v>
      </c>
      <c r="C819" s="10">
        <v>0.0384155092592593</v>
      </c>
      <c r="D819" s="16">
        <v>0.0215405092592593</v>
      </c>
      <c r="E819" s="10"/>
      <c r="F819" s="10">
        <v>0.0250243055555556</v>
      </c>
      <c r="G819" s="10">
        <v>0.0070034722222222226</v>
      </c>
      <c r="H819" s="10">
        <v>0.0140173611111042</v>
      </c>
      <c r="I819" s="10"/>
    </row>
    <row r="820" spans="1:9" ht="14.25">
      <c r="A820" s="11">
        <v>982</v>
      </c>
      <c r="B820" s="10">
        <v>0.018473379629629628</v>
      </c>
      <c r="C820" s="10">
        <v>0.0384386574074074</v>
      </c>
      <c r="D820" s="16">
        <v>0.0215520833333333</v>
      </c>
      <c r="E820" s="10">
        <v>0.0120150462962912</v>
      </c>
      <c r="F820" s="10">
        <v>0.0250358796296296</v>
      </c>
      <c r="G820" s="10">
        <v>0.007006944444444444</v>
      </c>
      <c r="H820" s="10">
        <v>0.0140289351851783</v>
      </c>
      <c r="I820" s="10"/>
    </row>
    <row r="821" spans="1:9" ht="14.25">
      <c r="A821" s="11">
        <v>981</v>
      </c>
      <c r="B821" s="17">
        <v>0.0184849537037037</v>
      </c>
      <c r="C821" s="10">
        <v>0.0384618055555556</v>
      </c>
      <c r="D821" s="16">
        <v>0.0215636574074074</v>
      </c>
      <c r="E821" s="10">
        <v>0.0120266203703653</v>
      </c>
      <c r="F821" s="10">
        <v>0.0250474537037037</v>
      </c>
      <c r="G821" s="10">
        <v>0.007011574074074074</v>
      </c>
      <c r="H821" s="10"/>
      <c r="I821" s="10">
        <v>0.00817245370369464</v>
      </c>
    </row>
    <row r="822" spans="1:9" ht="14.25">
      <c r="A822" s="11">
        <v>980</v>
      </c>
      <c r="B822" s="10">
        <v>0.01849652777777778</v>
      </c>
      <c r="C822" s="10">
        <v>0.0384849537037037</v>
      </c>
      <c r="D822" s="16">
        <v>0.0215752314814815</v>
      </c>
      <c r="E822" s="10"/>
      <c r="F822" s="10">
        <v>0.02505902777777778</v>
      </c>
      <c r="G822" s="10">
        <v>0.007015046296296296</v>
      </c>
      <c r="H822" s="10">
        <v>0.0140405092592524</v>
      </c>
      <c r="I822" s="10"/>
    </row>
    <row r="823" spans="1:9" ht="14.25">
      <c r="A823" s="11">
        <v>979</v>
      </c>
      <c r="B823" s="10">
        <v>0.018508101851851852</v>
      </c>
      <c r="C823" s="10">
        <v>0.03850810185185185</v>
      </c>
      <c r="D823" s="16">
        <v>0.0215868055555556</v>
      </c>
      <c r="E823" s="10">
        <v>0.0120381944444394</v>
      </c>
      <c r="F823" s="10">
        <v>0.02507060185185185</v>
      </c>
      <c r="G823" s="10">
        <v>0.007019675925925926</v>
      </c>
      <c r="H823" s="10">
        <v>0.0140520833333265</v>
      </c>
      <c r="I823" s="10">
        <v>0.00818402777776874</v>
      </c>
    </row>
    <row r="824" spans="1:9" ht="14.25">
      <c r="A824" s="11">
        <v>978</v>
      </c>
      <c r="B824" s="11"/>
      <c r="C824" s="10">
        <v>0.038531249999999996</v>
      </c>
      <c r="D824" s="16">
        <v>0.02159837962962963</v>
      </c>
      <c r="E824" s="10"/>
      <c r="F824" s="10">
        <v>0.025082175925925928</v>
      </c>
      <c r="G824" s="10">
        <v>0.007023148148148147</v>
      </c>
      <c r="H824" s="10">
        <v>0.0140636574074006</v>
      </c>
      <c r="I824" s="10"/>
    </row>
    <row r="825" spans="1:9" ht="14.25">
      <c r="A825" s="11">
        <v>977</v>
      </c>
      <c r="B825" s="10">
        <v>0.018519675925925926</v>
      </c>
      <c r="C825" s="10">
        <v>0.038542824074074</v>
      </c>
      <c r="D825" s="16">
        <v>0.021609953703703704</v>
      </c>
      <c r="E825" s="10">
        <v>0.0120497685185135</v>
      </c>
      <c r="F825" s="10">
        <v>0.0251053240740741</v>
      </c>
      <c r="G825" s="10">
        <v>0.007026620370370371</v>
      </c>
      <c r="H825" s="10"/>
      <c r="I825" s="10"/>
    </row>
    <row r="826" spans="1:9" ht="14.25">
      <c r="A826" s="11">
        <v>976</v>
      </c>
      <c r="B826" s="10">
        <v>0.01853125</v>
      </c>
      <c r="C826" s="10">
        <v>0.0385659722222222</v>
      </c>
      <c r="D826" s="16">
        <v>0.0216331018518518</v>
      </c>
      <c r="E826" s="10">
        <v>0.0120613425925876</v>
      </c>
      <c r="F826" s="10">
        <v>0.0251168981481482</v>
      </c>
      <c r="G826" s="10">
        <v>0.00703125</v>
      </c>
      <c r="H826" s="10">
        <v>0.0140752314814747</v>
      </c>
      <c r="I826" s="10">
        <v>0.00819560185184284</v>
      </c>
    </row>
    <row r="827" spans="1:9" ht="14.25">
      <c r="A827" s="11">
        <v>975</v>
      </c>
      <c r="B827" s="17">
        <v>0.018542824074074076</v>
      </c>
      <c r="C827" s="10">
        <v>0.0385891203703704</v>
      </c>
      <c r="D827" s="16">
        <v>0.0216446759259259</v>
      </c>
      <c r="E827" s="10"/>
      <c r="F827" s="10">
        <v>0.025128472222222226</v>
      </c>
      <c r="G827" s="10">
        <v>0.007034722222222223</v>
      </c>
      <c r="H827" s="10">
        <v>0.0140868055555488</v>
      </c>
      <c r="I827" s="10"/>
    </row>
    <row r="828" spans="1:9" ht="14.25">
      <c r="A828" s="11">
        <v>974</v>
      </c>
      <c r="B828" s="10">
        <v>0.01855439814814815</v>
      </c>
      <c r="C828" s="10">
        <v>0.0386122685185185</v>
      </c>
      <c r="D828" s="16">
        <v>0.02165625</v>
      </c>
      <c r="E828" s="10">
        <v>0.0120729166666617</v>
      </c>
      <c r="F828" s="10">
        <v>0.025140046296296296</v>
      </c>
      <c r="G828" s="10">
        <v>0.007038194444444444</v>
      </c>
      <c r="H828" s="10"/>
      <c r="I828" s="10">
        <v>0.00820717592591694</v>
      </c>
    </row>
    <row r="829" spans="1:9" ht="14.25">
      <c r="A829" s="11">
        <v>973</v>
      </c>
      <c r="B829" s="10">
        <v>0.018565972222222223</v>
      </c>
      <c r="C829" s="10">
        <v>0.038635416666666665</v>
      </c>
      <c r="D829" s="16">
        <v>0.021667824074074</v>
      </c>
      <c r="E829" s="10"/>
      <c r="F829" s="10">
        <v>0.0251631944444444</v>
      </c>
      <c r="G829" s="10">
        <v>0.0070428240740740755</v>
      </c>
      <c r="H829" s="10">
        <v>0.0140983796296229</v>
      </c>
      <c r="I829" s="10"/>
    </row>
    <row r="830" spans="1:9" ht="14.25">
      <c r="A830" s="11">
        <v>972</v>
      </c>
      <c r="B830" s="10">
        <v>0.018577546296296297</v>
      </c>
      <c r="C830" s="10">
        <v>0.03865856481481482</v>
      </c>
      <c r="D830" s="16">
        <v>0.0216793981481481</v>
      </c>
      <c r="E830" s="10">
        <v>0.0120844907407358</v>
      </c>
      <c r="F830" s="10">
        <v>0.0251747685185185</v>
      </c>
      <c r="G830" s="10">
        <v>0.007046296296296296</v>
      </c>
      <c r="H830" s="10">
        <v>0.014109953703697</v>
      </c>
      <c r="I830" s="10"/>
    </row>
    <row r="831" spans="1:9" ht="14.25">
      <c r="A831" s="11">
        <v>971</v>
      </c>
      <c r="B831" s="10">
        <v>0.01858912037037037</v>
      </c>
      <c r="C831" s="10">
        <v>0.0386701388888889</v>
      </c>
      <c r="D831" s="16">
        <v>0.0216909722222222</v>
      </c>
      <c r="E831" s="10"/>
      <c r="F831" s="10">
        <v>0.0251863425925926</v>
      </c>
      <c r="G831" s="10">
        <v>0.007050925925925926</v>
      </c>
      <c r="H831" s="10"/>
      <c r="I831" s="10">
        <v>0.00821874999999104</v>
      </c>
    </row>
    <row r="832" spans="1:9" ht="14.25">
      <c r="A832" s="11">
        <v>970</v>
      </c>
      <c r="B832" s="10">
        <v>0.018600694444444444</v>
      </c>
      <c r="C832" s="10">
        <v>0.038693287037037</v>
      </c>
      <c r="D832" s="16">
        <v>0.0217025462962963</v>
      </c>
      <c r="E832" s="10">
        <v>0.0120960648148099</v>
      </c>
      <c r="F832" s="10">
        <v>0.025197916666666664</v>
      </c>
      <c r="G832" s="10">
        <v>0.007054398148148147</v>
      </c>
      <c r="H832" s="10">
        <v>0.0141215277777711</v>
      </c>
      <c r="I832" s="10"/>
    </row>
    <row r="833" spans="1:9" ht="14.25">
      <c r="A833" s="11">
        <v>969</v>
      </c>
      <c r="C833" s="10">
        <v>0.0387164351851852</v>
      </c>
      <c r="D833" s="16">
        <v>0.0217141203703703</v>
      </c>
      <c r="E833" s="10">
        <v>0.012107638888884</v>
      </c>
      <c r="F833" s="10">
        <v>0.025209490740740744</v>
      </c>
      <c r="G833" s="10">
        <v>0.007057870370370371</v>
      </c>
      <c r="H833" s="10">
        <v>0.0141331018518452</v>
      </c>
      <c r="I833" s="10">
        <v>0.00823032407406514</v>
      </c>
    </row>
    <row r="834" spans="1:9" ht="14.25">
      <c r="A834" s="11">
        <v>968</v>
      </c>
      <c r="B834" s="10">
        <v>0.018612268518518518</v>
      </c>
      <c r="C834" s="10">
        <v>0.0387395833333333</v>
      </c>
      <c r="D834" s="16">
        <v>0.0217256944444444</v>
      </c>
      <c r="E834" s="10"/>
      <c r="F834" s="10">
        <v>0.0252326388888889</v>
      </c>
      <c r="G834" s="10">
        <v>0.0070625</v>
      </c>
      <c r="H834" s="10"/>
      <c r="I834" s="10"/>
    </row>
    <row r="835" spans="1:9" ht="14.25">
      <c r="A835" s="11">
        <v>967</v>
      </c>
      <c r="B835" s="10">
        <v>0.018623842592592595</v>
      </c>
      <c r="C835" s="10">
        <v>0.0387627314814815</v>
      </c>
      <c r="D835" s="16">
        <v>0.0217372685185185</v>
      </c>
      <c r="E835" s="10">
        <v>0.0121192129629581</v>
      </c>
      <c r="F835" s="10">
        <v>0.025244212962963</v>
      </c>
      <c r="G835" s="10">
        <v>0.007065972222222223</v>
      </c>
      <c r="H835" s="10">
        <v>0.0141446759259193</v>
      </c>
      <c r="I835" s="10"/>
    </row>
    <row r="836" spans="1:9" ht="14.25">
      <c r="A836" s="11">
        <v>966</v>
      </c>
      <c r="B836" s="10">
        <v>0.018635416666666668</v>
      </c>
      <c r="C836" s="10">
        <v>0.0387858796296296</v>
      </c>
      <c r="D836" s="16">
        <v>0.0217488425925926</v>
      </c>
      <c r="E836" s="10"/>
      <c r="F836" s="10">
        <v>0.02525578703703704</v>
      </c>
      <c r="G836" s="10">
        <v>0.007070601851851852</v>
      </c>
      <c r="H836" s="10">
        <v>0.0141562499999934</v>
      </c>
      <c r="I836" s="10">
        <v>0.00824189814813924</v>
      </c>
    </row>
    <row r="837" spans="1:9" ht="14.25">
      <c r="A837" s="11">
        <v>965</v>
      </c>
      <c r="B837" s="10">
        <v>0.018646990740740742</v>
      </c>
      <c r="C837" s="10">
        <v>0.0388090277777778</v>
      </c>
      <c r="D837" s="16">
        <v>0.0217604166666667</v>
      </c>
      <c r="E837" s="10">
        <v>0.0121307870370322</v>
      </c>
      <c r="F837" s="10">
        <v>0.02526736111111111</v>
      </c>
      <c r="G837" s="10">
        <v>0.007074074074074074</v>
      </c>
      <c r="H837" s="10"/>
      <c r="I837" s="10"/>
    </row>
    <row r="838" spans="1:9" ht="14.25">
      <c r="A838" s="11">
        <v>964</v>
      </c>
      <c r="B838" s="10">
        <v>0.018658564814814812</v>
      </c>
      <c r="C838" s="10">
        <v>0.03883217592592593</v>
      </c>
      <c r="D838" s="16">
        <v>0.0217719907407407</v>
      </c>
      <c r="E838" s="10">
        <v>0.0121423611111063</v>
      </c>
      <c r="F838" s="10">
        <v>0.0252905092592593</v>
      </c>
      <c r="G838" s="10">
        <v>0.007077546296296296</v>
      </c>
      <c r="H838" s="10">
        <v>0.0141678240740675</v>
      </c>
      <c r="I838" s="10"/>
    </row>
    <row r="839" spans="1:9" ht="14.25">
      <c r="A839" s="11">
        <v>963</v>
      </c>
      <c r="B839" s="17">
        <v>0.01867013888888889</v>
      </c>
      <c r="C839" s="10">
        <v>0.03885532407407408</v>
      </c>
      <c r="D839" s="16">
        <v>0.0217835648148148</v>
      </c>
      <c r="E839" s="10"/>
      <c r="F839" s="10">
        <v>0.0253020833333333</v>
      </c>
      <c r="G839" s="10">
        <v>0.007082175925925927</v>
      </c>
      <c r="H839" s="10">
        <v>0.0141793981481416</v>
      </c>
      <c r="I839" s="10">
        <v>0.00825347222221334</v>
      </c>
    </row>
    <row r="840" spans="1:9" ht="14.25">
      <c r="A840" s="11">
        <v>962</v>
      </c>
      <c r="B840" s="10">
        <v>0.018681712962962962</v>
      </c>
      <c r="C840" s="10">
        <v>0.0388668981481481</v>
      </c>
      <c r="D840" s="16">
        <v>0.0217951388888889</v>
      </c>
      <c r="E840" s="10">
        <v>0.0121539351851804</v>
      </c>
      <c r="F840" s="10">
        <v>0.025313657407407406</v>
      </c>
      <c r="G840" s="10">
        <v>0.007085648148148147</v>
      </c>
      <c r="H840" s="10"/>
      <c r="I840" s="10"/>
    </row>
    <row r="841" spans="1:9" ht="14.25">
      <c r="A841" s="11">
        <v>961</v>
      </c>
      <c r="B841" s="10">
        <v>0.018693287037037036</v>
      </c>
      <c r="C841" s="10">
        <v>0.0388900462962962</v>
      </c>
      <c r="D841" s="16">
        <v>0.021806712962963</v>
      </c>
      <c r="E841" s="10"/>
      <c r="F841" s="10">
        <v>0.025325231481481483</v>
      </c>
      <c r="G841" s="10">
        <v>0.007090277777777779</v>
      </c>
      <c r="H841" s="10">
        <v>0.0141909722222157</v>
      </c>
      <c r="I841" s="10">
        <v>0.00826504629628744</v>
      </c>
    </row>
    <row r="842" spans="1:9" ht="14.25">
      <c r="A842" s="11">
        <v>960</v>
      </c>
      <c r="B842" s="10">
        <v>0.01870486111111111</v>
      </c>
      <c r="C842" s="10">
        <v>0.0389131944444444</v>
      </c>
      <c r="D842" s="16">
        <v>0.021818287037037</v>
      </c>
      <c r="E842" s="10">
        <v>0.0121655092592545</v>
      </c>
      <c r="F842" s="10">
        <v>0.0253483796296296</v>
      </c>
      <c r="G842" s="10">
        <v>0.007093749999999999</v>
      </c>
      <c r="H842" s="10">
        <v>0.0142025462962898</v>
      </c>
      <c r="I842" s="10"/>
    </row>
    <row r="843" spans="1:9" ht="14.25">
      <c r="A843" s="11">
        <v>959</v>
      </c>
      <c r="B843" s="10">
        <v>0.018716435185185187</v>
      </c>
      <c r="C843" s="10">
        <v>0.0389363425925926</v>
      </c>
      <c r="D843" s="16">
        <v>0.021829861111111112</v>
      </c>
      <c r="E843" s="10">
        <v>0.0121770833333286</v>
      </c>
      <c r="F843" s="10">
        <v>0.0253599537037037</v>
      </c>
      <c r="G843" s="10">
        <v>0.007098379629629631</v>
      </c>
      <c r="H843" s="10">
        <v>0.0142141203703639</v>
      </c>
      <c r="I843" s="10">
        <v>0.00827662037036154</v>
      </c>
    </row>
    <row r="844" spans="1:9" ht="14.25">
      <c r="A844" s="11">
        <v>958</v>
      </c>
      <c r="B844" s="10">
        <v>0.01872800925925926</v>
      </c>
      <c r="C844" s="10">
        <v>0.0389594907407407</v>
      </c>
      <c r="D844" s="16">
        <v>0.02184143518518519</v>
      </c>
      <c r="E844" s="10"/>
      <c r="F844" s="10">
        <v>0.025371527777777778</v>
      </c>
      <c r="G844" s="10">
        <v>0.007101851851851852</v>
      </c>
      <c r="H844" s="10"/>
      <c r="I844" s="10"/>
    </row>
    <row r="845" spans="1:9" ht="14.25">
      <c r="A845" s="11">
        <v>957</v>
      </c>
      <c r="C845" s="10">
        <v>0.0389826388888889</v>
      </c>
      <c r="D845" s="16">
        <v>0.0218645833333333</v>
      </c>
      <c r="E845" s="10">
        <v>0.0121886574074027</v>
      </c>
      <c r="F845" s="10">
        <v>0.025383101851851855</v>
      </c>
      <c r="G845" s="10">
        <v>0.007106481481481481</v>
      </c>
      <c r="H845" s="10">
        <v>0.014225694444438</v>
      </c>
      <c r="I845" s="10"/>
    </row>
    <row r="846" spans="1:9" ht="14.25">
      <c r="A846" s="11">
        <v>956</v>
      </c>
      <c r="B846" s="10">
        <v>0.018739583333333334</v>
      </c>
      <c r="C846" s="10">
        <v>0.039005787037037</v>
      </c>
      <c r="D846" s="16">
        <v>0.0218761574074074</v>
      </c>
      <c r="E846" s="10"/>
      <c r="F846" s="10">
        <v>0.02540625</v>
      </c>
      <c r="G846" s="10">
        <v>0.007109953703703704</v>
      </c>
      <c r="H846" s="10">
        <v>0.0142372685185121</v>
      </c>
      <c r="I846" s="10">
        <v>0.00828819444443564</v>
      </c>
    </row>
    <row r="847" spans="1:9" ht="14.25">
      <c r="A847" s="11">
        <v>955</v>
      </c>
      <c r="B847" s="10">
        <v>0.018751157407407407</v>
      </c>
      <c r="C847" s="10">
        <v>0.0390289351851852</v>
      </c>
      <c r="D847" s="16">
        <v>0.0218877314814815</v>
      </c>
      <c r="E847" s="10">
        <v>0.0122002314814768</v>
      </c>
      <c r="F847" s="10">
        <v>0.0254178240740741</v>
      </c>
      <c r="G847" s="10">
        <v>0.007114583333333333</v>
      </c>
      <c r="H847" s="10"/>
      <c r="I847" s="10"/>
    </row>
    <row r="848" spans="1:9" ht="14.25">
      <c r="A848" s="11">
        <v>954</v>
      </c>
      <c r="B848" s="10">
        <v>0.01876273148148148</v>
      </c>
      <c r="C848" s="10">
        <v>0.0390520833333333</v>
      </c>
      <c r="D848" s="16">
        <v>0.0218993055555555</v>
      </c>
      <c r="E848" s="10">
        <v>0.0122118055555509</v>
      </c>
      <c r="F848" s="10">
        <v>0.02542939814814815</v>
      </c>
      <c r="G848" s="10">
        <v>0.007118055555555555</v>
      </c>
      <c r="H848" s="10">
        <v>0.0142488425925862</v>
      </c>
      <c r="I848" s="10">
        <v>0.00829976851850974</v>
      </c>
    </row>
    <row r="849" spans="1:9" ht="14.25">
      <c r="A849" s="11">
        <v>953</v>
      </c>
      <c r="B849" s="10">
        <v>0.018774305555555554</v>
      </c>
      <c r="C849" s="10">
        <v>0.03907523148148148</v>
      </c>
      <c r="D849" s="16">
        <v>0.0219108796296296</v>
      </c>
      <c r="E849" s="10"/>
      <c r="F849" s="10">
        <v>0.02544097222222222</v>
      </c>
      <c r="G849" s="10">
        <v>0.007122685185185184</v>
      </c>
      <c r="H849" s="10">
        <v>0.0142604166666603</v>
      </c>
      <c r="I849" s="10"/>
    </row>
    <row r="850" spans="1:9" ht="14.25">
      <c r="A850" s="11">
        <v>952</v>
      </c>
      <c r="B850" s="10">
        <v>0.018785879629629628</v>
      </c>
      <c r="C850" s="10">
        <v>0.039098379629629636</v>
      </c>
      <c r="D850" s="16">
        <v>0.0219224537037037</v>
      </c>
      <c r="E850" s="10">
        <v>0.012223379629625</v>
      </c>
      <c r="F850" s="10">
        <v>0.0254641203703704</v>
      </c>
      <c r="G850" s="10">
        <v>0.0071261574074074074</v>
      </c>
      <c r="H850" s="10"/>
      <c r="I850" s="10"/>
    </row>
    <row r="851" spans="1:9" ht="14.25">
      <c r="A851" s="11">
        <v>951</v>
      </c>
      <c r="B851" s="17"/>
      <c r="C851" s="10">
        <v>0.0391099537037037</v>
      </c>
      <c r="D851" s="16">
        <v>0.0219340277777778</v>
      </c>
      <c r="E851" s="10"/>
      <c r="F851" s="10">
        <v>0.0254756944444444</v>
      </c>
      <c r="G851" s="10">
        <v>0.007130787037037036</v>
      </c>
      <c r="H851" s="10">
        <v>0.0142719907407344</v>
      </c>
      <c r="I851" s="10">
        <v>0.00831134259258384</v>
      </c>
    </row>
    <row r="852" spans="1:9" ht="14.25">
      <c r="A852" s="11">
        <v>950</v>
      </c>
      <c r="B852" s="10">
        <v>0.0187974537037037</v>
      </c>
      <c r="C852" s="10">
        <v>0.0391331018518519</v>
      </c>
      <c r="D852" s="16">
        <v>0.0219456018518518</v>
      </c>
      <c r="E852" s="10">
        <v>0.0122349537036991</v>
      </c>
      <c r="F852" s="10">
        <v>0.025487268518518517</v>
      </c>
      <c r="G852" s="10">
        <v>0.0071342592592592595</v>
      </c>
      <c r="H852" s="10">
        <v>0.0142835648148085</v>
      </c>
      <c r="I852" s="10"/>
    </row>
    <row r="853" spans="1:9" ht="14.25">
      <c r="A853" s="11">
        <v>949</v>
      </c>
      <c r="B853" s="10">
        <v>0.01880902777777778</v>
      </c>
      <c r="C853" s="10">
        <v>0.03915625</v>
      </c>
      <c r="D853" s="16">
        <v>0.0219571759259259</v>
      </c>
      <c r="E853" s="10">
        <v>0.0122465277777732</v>
      </c>
      <c r="F853" s="10">
        <v>0.025498842592592594</v>
      </c>
      <c r="G853" s="10">
        <v>0.007138888888888888</v>
      </c>
      <c r="H853" s="10">
        <v>0.0142951388888826</v>
      </c>
      <c r="I853" s="10">
        <v>0.00832291666665794</v>
      </c>
    </row>
    <row r="854" spans="1:9" ht="14.25">
      <c r="A854" s="11">
        <v>948</v>
      </c>
      <c r="B854" s="10">
        <v>0.018832175925925926</v>
      </c>
      <c r="C854" s="10">
        <v>0.0391793981481482</v>
      </c>
      <c r="D854" s="16">
        <v>0.02196875</v>
      </c>
      <c r="E854" s="10"/>
      <c r="F854" s="10">
        <v>0.0255219907407407</v>
      </c>
      <c r="G854" s="10">
        <v>0.007142361111111111</v>
      </c>
      <c r="H854" s="10"/>
      <c r="I854" s="10"/>
    </row>
    <row r="855" spans="1:9" ht="14.25">
      <c r="A855" s="11">
        <v>947</v>
      </c>
      <c r="B855" s="10">
        <v>0.018843750000000003</v>
      </c>
      <c r="C855" s="10">
        <v>0.0392025462962963</v>
      </c>
      <c r="D855" s="16">
        <v>0.0219803240740741</v>
      </c>
      <c r="E855" s="10">
        <v>0.0122581018518473</v>
      </c>
      <c r="F855" s="10">
        <v>0.0255335648148148</v>
      </c>
      <c r="G855" s="10">
        <v>0.007146990740740741</v>
      </c>
      <c r="H855" s="10">
        <v>0.0143067129629567</v>
      </c>
      <c r="I855" s="10"/>
    </row>
    <row r="856" spans="1:9" ht="14.25">
      <c r="A856" s="11">
        <v>946</v>
      </c>
      <c r="B856" s="10">
        <v>0.018855324074074076</v>
      </c>
      <c r="C856" s="10">
        <v>0.0392256944444445</v>
      </c>
      <c r="D856" s="16">
        <v>0.0219918981481481</v>
      </c>
      <c r="E856" s="10"/>
      <c r="F856" s="10">
        <v>0.0255451388888889</v>
      </c>
      <c r="G856" s="10">
        <v>0.007150462962962963</v>
      </c>
      <c r="H856" s="10">
        <v>0.0143182870370308</v>
      </c>
      <c r="I856" s="10">
        <v>0.00833449074073204</v>
      </c>
    </row>
    <row r="857" spans="1:9" ht="14.25">
      <c r="A857" s="11">
        <v>945</v>
      </c>
      <c r="C857" s="10">
        <v>0.0392488425925926</v>
      </c>
      <c r="D857" s="16">
        <v>0.022003472222222223</v>
      </c>
      <c r="E857" s="10">
        <v>0.0122696759259214</v>
      </c>
      <c r="F857" s="10">
        <v>0.025556712962962965</v>
      </c>
      <c r="G857" s="10">
        <v>0.007155092592592592</v>
      </c>
      <c r="H857" s="10"/>
      <c r="I857" s="10"/>
    </row>
    <row r="858" spans="1:9" ht="14.25">
      <c r="A858" s="11">
        <v>944</v>
      </c>
      <c r="B858" s="10">
        <v>0.01886689814814815</v>
      </c>
      <c r="C858" s="10">
        <v>0.0392719907407407</v>
      </c>
      <c r="D858" s="16">
        <v>0.0220150462962963</v>
      </c>
      <c r="E858" s="10"/>
      <c r="F858" s="10">
        <v>0.02556828703703704</v>
      </c>
      <c r="G858" s="10">
        <v>0.0071585648148148155</v>
      </c>
      <c r="H858" s="10">
        <v>0.0143298611111049</v>
      </c>
      <c r="I858" s="10">
        <v>0.00834606481480614</v>
      </c>
    </row>
    <row r="859" spans="1:9" ht="14.25">
      <c r="A859" s="11">
        <v>943</v>
      </c>
      <c r="B859" s="10">
        <v>0.018878472222222224</v>
      </c>
      <c r="C859" s="10">
        <v>0.0392951388888889</v>
      </c>
      <c r="D859" s="16">
        <v>0.0220381944444444</v>
      </c>
      <c r="E859" s="10">
        <v>0.0122812499999955</v>
      </c>
      <c r="F859" s="10">
        <v>0.0255914351851852</v>
      </c>
      <c r="G859" s="10">
        <v>0.007163194444444444</v>
      </c>
      <c r="H859" s="10">
        <v>0.014341435185179</v>
      </c>
      <c r="I859" s="10"/>
    </row>
    <row r="860" spans="1:9" ht="14.25">
      <c r="A860" s="11">
        <v>942</v>
      </c>
      <c r="B860" s="10">
        <v>0.018890046296296297</v>
      </c>
      <c r="C860" s="10">
        <v>0.03931828703703704</v>
      </c>
      <c r="D860" s="16">
        <v>0.0220497685185185</v>
      </c>
      <c r="E860" s="10">
        <v>0.0122928240740696</v>
      </c>
      <c r="F860" s="10">
        <v>0.0256030092592593</v>
      </c>
      <c r="G860" s="10">
        <v>0.0071666666666666675</v>
      </c>
      <c r="H860" s="10"/>
      <c r="I860" s="10"/>
    </row>
    <row r="861" spans="1:9" ht="14.25">
      <c r="A861" s="11">
        <v>941</v>
      </c>
      <c r="B861" s="10">
        <v>0.01890162037037037</v>
      </c>
      <c r="C861" s="10">
        <v>0.03934143518518519</v>
      </c>
      <c r="D861" s="16">
        <v>0.0220613425925926</v>
      </c>
      <c r="E861" s="10"/>
      <c r="F861" s="10">
        <v>0.025614583333333333</v>
      </c>
      <c r="G861" s="10">
        <v>0.007171296296296296</v>
      </c>
      <c r="H861" s="10">
        <v>0.0143530092592531</v>
      </c>
      <c r="I861" s="10">
        <v>0.00835763888888024</v>
      </c>
    </row>
    <row r="862" spans="1:9" ht="14.25">
      <c r="A862" s="11">
        <v>940</v>
      </c>
      <c r="B862" s="17">
        <v>0.018913194444444444</v>
      </c>
      <c r="C862" s="10">
        <v>0.0393530092592593</v>
      </c>
      <c r="D862" s="16">
        <v>0.0220729166666666</v>
      </c>
      <c r="E862" s="10">
        <v>0.0123043981481437</v>
      </c>
      <c r="F862" s="10">
        <v>0.025626157407407407</v>
      </c>
      <c r="G862" s="10">
        <v>0.007174768518518519</v>
      </c>
      <c r="H862" s="10">
        <v>0.0143645833333272</v>
      </c>
      <c r="I862" s="10"/>
    </row>
    <row r="863" spans="1:9" ht="14.25">
      <c r="A863" s="11">
        <v>939</v>
      </c>
      <c r="B863" s="10">
        <v>0.018924768518518518</v>
      </c>
      <c r="C863" s="10">
        <v>0.0393761574074075</v>
      </c>
      <c r="D863" s="16">
        <v>0.0220844907407407</v>
      </c>
      <c r="E863" s="10">
        <v>0.0123159722222178</v>
      </c>
      <c r="F863" s="10">
        <v>0.0256493055555556</v>
      </c>
      <c r="G863" s="10">
        <v>0.007179398148148147</v>
      </c>
      <c r="H863" s="10">
        <v>0.0143761574074013</v>
      </c>
      <c r="I863" s="10">
        <v>0.00836921296295434</v>
      </c>
    </row>
    <row r="864" spans="1:9" ht="14.25">
      <c r="A864" s="11">
        <v>938</v>
      </c>
      <c r="B864" s="10">
        <v>0.01893634259259259</v>
      </c>
      <c r="C864" s="10">
        <v>0.0393993055555556</v>
      </c>
      <c r="D864" s="16">
        <v>0.0220960648148148</v>
      </c>
      <c r="E864" s="10"/>
      <c r="F864" s="10">
        <v>0.025660879629629627</v>
      </c>
      <c r="G864" s="10">
        <v>0.007182870370370371</v>
      </c>
      <c r="H864" s="10"/>
      <c r="I864" s="10"/>
    </row>
    <row r="865" spans="1:9" ht="14.25">
      <c r="A865" s="11">
        <v>937</v>
      </c>
      <c r="B865" s="10">
        <v>0.018947916666666665</v>
      </c>
      <c r="C865" s="10">
        <v>0.0394224537037038</v>
      </c>
      <c r="D865" s="16">
        <v>0.0221076388888889</v>
      </c>
      <c r="E865" s="10">
        <v>0.0123275462962919</v>
      </c>
      <c r="F865" s="10">
        <v>0.025672453703703704</v>
      </c>
      <c r="G865" s="10">
        <v>0.0071875</v>
      </c>
      <c r="H865" s="10">
        <v>0.0143877314814754</v>
      </c>
      <c r="I865" s="10">
        <v>0.00838078703702844</v>
      </c>
    </row>
    <row r="866" spans="1:9" ht="14.25">
      <c r="A866" s="11">
        <v>936</v>
      </c>
      <c r="B866" s="10">
        <v>0.01895949074074074</v>
      </c>
      <c r="C866" s="10">
        <v>0.0394456018518519</v>
      </c>
      <c r="D866" s="16">
        <v>0.022119212962963</v>
      </c>
      <c r="E866" s="10"/>
      <c r="F866" s="10">
        <v>0.0256956018518518</v>
      </c>
      <c r="G866" s="10">
        <v>0.007190972222222223</v>
      </c>
      <c r="H866" s="10">
        <v>0.0143993055555495</v>
      </c>
      <c r="I866" s="10"/>
    </row>
    <row r="867" spans="1:9" ht="14.25">
      <c r="A867" s="11">
        <v>935</v>
      </c>
      <c r="B867" s="17">
        <v>0.018971064814814816</v>
      </c>
      <c r="C867" s="10">
        <v>0.03946875</v>
      </c>
      <c r="D867" s="16">
        <v>0.022130787037037</v>
      </c>
      <c r="E867" s="10">
        <v>0.012339120370366</v>
      </c>
      <c r="F867" s="10">
        <v>0.0257071759259259</v>
      </c>
      <c r="G867" s="10">
        <v>0.0071956018518518515</v>
      </c>
      <c r="H867" s="10"/>
      <c r="I867" s="10"/>
    </row>
    <row r="868" spans="1:9" ht="14.25">
      <c r="A868" s="11">
        <v>934</v>
      </c>
      <c r="B868" s="10">
        <v>0.01898263888888889</v>
      </c>
      <c r="C868" s="10">
        <v>0.0394918981481482</v>
      </c>
      <c r="D868" s="16">
        <v>0.02214236111111111</v>
      </c>
      <c r="E868" s="10">
        <v>0.0123506944444401</v>
      </c>
      <c r="F868" s="10">
        <v>0.02571875</v>
      </c>
      <c r="G868" s="10">
        <v>0.007200231481481482</v>
      </c>
      <c r="H868" s="10">
        <v>0.0144108796296236</v>
      </c>
      <c r="I868" s="10">
        <v>0.00839236111110253</v>
      </c>
    </row>
    <row r="869" spans="1:9" ht="14.25">
      <c r="A869" s="11">
        <v>933</v>
      </c>
      <c r="B869" s="10">
        <v>0.018994212962962963</v>
      </c>
      <c r="C869" s="10">
        <v>0.0395150462962963</v>
      </c>
      <c r="D869" s="16">
        <v>0.022153935185185186</v>
      </c>
      <c r="E869" s="10"/>
      <c r="F869" s="10">
        <v>0.025730324074074076</v>
      </c>
      <c r="G869" s="10">
        <v>0.007203703703703704</v>
      </c>
      <c r="H869" s="10">
        <v>0.0144224537036977</v>
      </c>
      <c r="I869" s="10"/>
    </row>
    <row r="870" spans="1:9" ht="14.25">
      <c r="A870" s="11">
        <v>932</v>
      </c>
      <c r="B870" s="10">
        <v>0.019005787037037036</v>
      </c>
      <c r="C870" s="10">
        <v>0.0395381944444445</v>
      </c>
      <c r="D870" s="16">
        <v>0.0221770833333334</v>
      </c>
      <c r="E870" s="10">
        <v>0.0123622685185142</v>
      </c>
      <c r="F870" s="10">
        <v>0.025753472222222223</v>
      </c>
      <c r="G870" s="10">
        <v>0.007208333333333334</v>
      </c>
      <c r="H870" s="10">
        <v>0.0144340277777718</v>
      </c>
      <c r="I870" s="10">
        <v>0.00840393518517663</v>
      </c>
    </row>
    <row r="871" spans="1:9" ht="14.25">
      <c r="A871" s="11">
        <v>931</v>
      </c>
      <c r="B871" s="10">
        <v>0.019017361111111113</v>
      </c>
      <c r="C871" s="10">
        <v>0.0395613425925926</v>
      </c>
      <c r="D871" s="16">
        <v>0.0221886574074074</v>
      </c>
      <c r="E871" s="10"/>
      <c r="F871" s="10">
        <v>0.025765046296296296</v>
      </c>
      <c r="G871" s="10">
        <v>0.0072118055555555555</v>
      </c>
      <c r="H871" s="10"/>
      <c r="I871" s="10"/>
    </row>
    <row r="872" spans="1:9" ht="14.25">
      <c r="A872" s="11">
        <v>930</v>
      </c>
      <c r="B872" s="17">
        <v>0.019028935185185187</v>
      </c>
      <c r="C872" s="10">
        <v>0.0395844907407408</v>
      </c>
      <c r="D872" s="16">
        <v>0.0222002314814815</v>
      </c>
      <c r="E872" s="10">
        <v>0.0123738425925883</v>
      </c>
      <c r="F872" s="10">
        <v>0.02577662037037037</v>
      </c>
      <c r="G872" s="10">
        <v>0.007216435185185186</v>
      </c>
      <c r="H872" s="10">
        <v>0.0144456018518459</v>
      </c>
      <c r="I872" s="10"/>
    </row>
    <row r="873" spans="1:9" ht="14.25">
      <c r="A873" s="11">
        <v>929</v>
      </c>
      <c r="B873" s="10">
        <v>0.01904050925925926</v>
      </c>
      <c r="C873" s="10">
        <v>0.0396076388888889</v>
      </c>
      <c r="D873" s="16">
        <v>0.0222118055555556</v>
      </c>
      <c r="E873" s="10">
        <v>0.0123854166666624</v>
      </c>
      <c r="F873" s="10">
        <v>0.0257997685185185</v>
      </c>
      <c r="G873" s="10">
        <v>0.007221064814814815</v>
      </c>
      <c r="H873" s="10">
        <v>0.01445717592592</v>
      </c>
      <c r="I873" s="10">
        <v>0.00841550925925073</v>
      </c>
    </row>
    <row r="874" spans="1:9" ht="14.25">
      <c r="A874" s="11">
        <v>928</v>
      </c>
      <c r="B874" s="11"/>
      <c r="C874" s="10">
        <v>0.0396307870370371</v>
      </c>
      <c r="D874" s="16">
        <v>0.0222233796296296</v>
      </c>
      <c r="E874" s="10"/>
      <c r="F874" s="10">
        <v>0.0258113425925926</v>
      </c>
      <c r="G874" s="10">
        <v>0.007224537037037036</v>
      </c>
      <c r="H874" s="10"/>
      <c r="I874" s="10"/>
    </row>
    <row r="875" spans="1:9" ht="14.25">
      <c r="A875" s="11">
        <v>927</v>
      </c>
      <c r="B875" s="10">
        <v>0.019052083333333334</v>
      </c>
      <c r="C875" s="10">
        <v>0.0396539351851852</v>
      </c>
      <c r="D875" s="16">
        <v>0.0222349537037037</v>
      </c>
      <c r="E875" s="10">
        <v>0.0123969907407365</v>
      </c>
      <c r="F875" s="10">
        <v>0.025822916666666668</v>
      </c>
      <c r="G875" s="10">
        <v>0.007229166666666668</v>
      </c>
      <c r="H875" s="10">
        <v>0.0144687499999941</v>
      </c>
      <c r="I875" s="10">
        <v>0.00842708333332483</v>
      </c>
    </row>
    <row r="876" spans="1:9" ht="14.25">
      <c r="A876" s="11">
        <v>926</v>
      </c>
      <c r="B876" s="10">
        <v>0.019063657407407408</v>
      </c>
      <c r="C876" s="10">
        <v>0.0396770833333334</v>
      </c>
      <c r="D876" s="16">
        <v>0.0222465277777778</v>
      </c>
      <c r="E876" s="10">
        <v>0.0124085648148106</v>
      </c>
      <c r="F876" s="10">
        <v>0.025834490740740745</v>
      </c>
      <c r="G876" s="10">
        <v>0.007232638888888888</v>
      </c>
      <c r="H876" s="10">
        <v>0.0144803240740682</v>
      </c>
      <c r="I876" s="10"/>
    </row>
    <row r="877" spans="1:9" ht="14.25">
      <c r="A877" s="11">
        <v>925</v>
      </c>
      <c r="B877" s="17">
        <v>0.01907523148148148</v>
      </c>
      <c r="C877" s="10">
        <v>0.0397002314814815</v>
      </c>
      <c r="D877" s="16">
        <v>0.022258101851851855</v>
      </c>
      <c r="E877" s="10"/>
      <c r="F877" s="10">
        <v>0.0258576388888889</v>
      </c>
      <c r="G877" s="10">
        <v>0.007237268518518519</v>
      </c>
      <c r="H877" s="10">
        <v>0.0144918981481423</v>
      </c>
      <c r="I877" s="10">
        <v>0.00843865740739893</v>
      </c>
    </row>
    <row r="878" spans="1:9" ht="14.25">
      <c r="A878" s="11">
        <v>924</v>
      </c>
      <c r="B878" s="10">
        <v>0.019086805555555555</v>
      </c>
      <c r="C878" s="10">
        <v>0.0397233796296297</v>
      </c>
      <c r="D878" s="16">
        <v>0.022269675925925925</v>
      </c>
      <c r="E878" s="10">
        <v>0.0124201388888847</v>
      </c>
      <c r="F878" s="10">
        <v>0.025869212962962962</v>
      </c>
      <c r="G878" s="10">
        <v>0.0072418981481481475</v>
      </c>
      <c r="H878" s="10"/>
      <c r="I878" s="10"/>
    </row>
    <row r="879" spans="1:9" ht="14.25">
      <c r="A879" s="11">
        <v>923</v>
      </c>
      <c r="B879" s="10">
        <v>0.01909837962962963</v>
      </c>
      <c r="C879" s="10">
        <v>0.0397465277777778</v>
      </c>
      <c r="D879" s="16">
        <v>0.0222928240740741</v>
      </c>
      <c r="E879" s="10"/>
      <c r="F879" s="10">
        <v>0.025880787037037032</v>
      </c>
      <c r="G879" s="10">
        <v>0.007245370370370371</v>
      </c>
      <c r="H879" s="10">
        <v>0.0145034722222164</v>
      </c>
      <c r="I879" s="10"/>
    </row>
    <row r="880" spans="1:9" ht="14.25">
      <c r="A880" s="11">
        <v>922</v>
      </c>
      <c r="B880" s="10">
        <v>0.019109953703703705</v>
      </c>
      <c r="C880" s="10">
        <v>0.039769675925926</v>
      </c>
      <c r="D880" s="16">
        <v>0.0223043981481482</v>
      </c>
      <c r="E880" s="10">
        <v>0.0124317129629588</v>
      </c>
      <c r="F880" s="10">
        <v>0.0259039351851852</v>
      </c>
      <c r="G880" s="10">
        <v>0.0072499999999999995</v>
      </c>
      <c r="H880" s="10">
        <v>0.0145150462962905</v>
      </c>
      <c r="I880" s="10">
        <v>0.00845023148147303</v>
      </c>
    </row>
    <row r="881" spans="1:9" ht="14.25">
      <c r="A881" s="11">
        <v>921</v>
      </c>
      <c r="B881" s="10">
        <v>0.01912152777777778</v>
      </c>
      <c r="C881" s="10">
        <v>0.0397928240740741</v>
      </c>
      <c r="D881" s="16">
        <v>0.0223159722222222</v>
      </c>
      <c r="E881" s="10">
        <v>0.0124432870370329</v>
      </c>
      <c r="F881" s="10">
        <v>0.0259155092592593</v>
      </c>
      <c r="G881" s="10">
        <v>0.007253472222222223</v>
      </c>
      <c r="H881" s="10">
        <v>0.0145266203703646</v>
      </c>
      <c r="I881" s="10"/>
    </row>
    <row r="882" spans="1:9" ht="14.25">
      <c r="A882" s="11">
        <v>920</v>
      </c>
      <c r="B882" s="17">
        <v>0.01913310185185185</v>
      </c>
      <c r="C882" s="10">
        <v>0.0398159722222223</v>
      </c>
      <c r="D882" s="16">
        <v>0.0223275462962963</v>
      </c>
      <c r="E882" s="10"/>
      <c r="F882" s="10">
        <v>0.025927083333333333</v>
      </c>
      <c r="G882" s="10">
        <v>0.0072581018518518515</v>
      </c>
      <c r="H882" s="10"/>
      <c r="I882" s="10">
        <v>0.00846180555554713</v>
      </c>
    </row>
    <row r="883" spans="1:9" ht="14.25">
      <c r="A883" s="11">
        <v>919</v>
      </c>
      <c r="B883" s="10">
        <v>0.019144675925925926</v>
      </c>
      <c r="C883" s="10">
        <v>0.0398391203703704</v>
      </c>
      <c r="D883" s="16">
        <v>0.0223391203703704</v>
      </c>
      <c r="E883" s="10">
        <v>0.012454861111107</v>
      </c>
      <c r="F883" s="10">
        <v>0.025938657407407407</v>
      </c>
      <c r="G883" s="10">
        <v>0.007261574074074074</v>
      </c>
      <c r="H883" s="10">
        <v>0.0145381944444387</v>
      </c>
      <c r="I883" s="10"/>
    </row>
    <row r="884" spans="1:9" ht="14.25">
      <c r="A884" s="11">
        <v>918</v>
      </c>
      <c r="B884" s="10">
        <v>0.01915625</v>
      </c>
      <c r="C884" s="10">
        <v>0.0398622685185185</v>
      </c>
      <c r="D884" s="16">
        <v>0.0223506944444445</v>
      </c>
      <c r="E884" s="10"/>
      <c r="F884" s="10">
        <v>0.0259618055555555</v>
      </c>
      <c r="G884" s="10">
        <v>0.007266203703703703</v>
      </c>
      <c r="H884" s="10">
        <v>0.0145497685185128</v>
      </c>
      <c r="I884" s="10"/>
    </row>
    <row r="885" spans="1:9" ht="14.25">
      <c r="A885" s="11">
        <v>917</v>
      </c>
      <c r="B885" s="10">
        <v>0.019167824074074073</v>
      </c>
      <c r="C885" s="10">
        <v>0.0398854166666667</v>
      </c>
      <c r="D885" s="16">
        <v>0.0223622685185185</v>
      </c>
      <c r="E885" s="10">
        <v>0.0124664351851811</v>
      </c>
      <c r="F885" s="10">
        <v>0.025973379629629628</v>
      </c>
      <c r="G885" s="10">
        <v>0.007270833333333334</v>
      </c>
      <c r="H885" s="10"/>
      <c r="I885" s="10">
        <v>0.00847337962962123</v>
      </c>
    </row>
    <row r="886" spans="1:9" ht="14.25">
      <c r="A886" s="11">
        <v>916</v>
      </c>
      <c r="B886" s="10">
        <v>0.019179398148148147</v>
      </c>
      <c r="C886" s="10">
        <v>0.0399085648148148</v>
      </c>
      <c r="D886" s="16">
        <v>0.0223738425925926</v>
      </c>
      <c r="E886" s="10">
        <v>0.0124780092592552</v>
      </c>
      <c r="F886" s="10">
        <v>0.025984953703703708</v>
      </c>
      <c r="G886" s="10">
        <v>0.0072743055555555556</v>
      </c>
      <c r="H886" s="10">
        <v>0.0145613425925869</v>
      </c>
      <c r="I886" s="10"/>
    </row>
    <row r="887" spans="1:9" ht="14.25">
      <c r="A887" s="11">
        <v>915</v>
      </c>
      <c r="B887" s="17">
        <v>0.019190972222222224</v>
      </c>
      <c r="C887" s="10">
        <v>0.039931712962963</v>
      </c>
      <c r="D887" s="16">
        <v>0.022385416666666668</v>
      </c>
      <c r="E887" s="10"/>
      <c r="F887" s="10">
        <v>0.0260081018518519</v>
      </c>
      <c r="G887" s="10">
        <v>0.007278935185185186</v>
      </c>
      <c r="H887" s="10">
        <v>0.014572916666661</v>
      </c>
      <c r="I887" s="10">
        <v>0.00848495370369533</v>
      </c>
    </row>
    <row r="888" spans="1:9" ht="14.25">
      <c r="A888" s="11">
        <v>914</v>
      </c>
      <c r="B888" s="10">
        <v>0.019202546296296297</v>
      </c>
      <c r="C888" s="10">
        <v>0.0399548611111111</v>
      </c>
      <c r="D888" s="16">
        <v>0.022396990740740738</v>
      </c>
      <c r="E888" s="10">
        <v>0.0124895833333293</v>
      </c>
      <c r="F888" s="10">
        <v>0.0260196759259259</v>
      </c>
      <c r="G888" s="10">
        <v>0.007282407407407408</v>
      </c>
      <c r="H888" s="10">
        <v>0.0145844907407351</v>
      </c>
      <c r="I888" s="10"/>
    </row>
    <row r="889" spans="1:9" ht="14.25">
      <c r="A889" s="11">
        <v>913</v>
      </c>
      <c r="B889" s="10">
        <v>0.01921412037037037</v>
      </c>
      <c r="C889" s="10">
        <v>0.0399780092592593</v>
      </c>
      <c r="D889" s="16">
        <v>0.0224201388888889</v>
      </c>
      <c r="E889" s="10">
        <v>0.0125011574074034</v>
      </c>
      <c r="F889" s="10">
        <v>0.026031250000000002</v>
      </c>
      <c r="G889" s="10">
        <v>0.007171296296296296</v>
      </c>
      <c r="H889" s="10"/>
      <c r="I889" s="10">
        <v>0.00849652777776943</v>
      </c>
    </row>
    <row r="890" spans="1:9" ht="14.25">
      <c r="A890" s="11">
        <v>912</v>
      </c>
      <c r="B890" s="10">
        <v>0.019225694444444445</v>
      </c>
      <c r="C890" s="10">
        <v>0.0400011574074074</v>
      </c>
      <c r="D890" s="16">
        <v>0.022431712962963</v>
      </c>
      <c r="E890" s="10"/>
      <c r="F890" s="10">
        <v>0.026042824074074072</v>
      </c>
      <c r="G890" s="10">
        <v>0.007291666666666666</v>
      </c>
      <c r="H890" s="10">
        <v>0.0145960648148092</v>
      </c>
      <c r="I890" s="10"/>
    </row>
    <row r="891" spans="1:9" ht="14.25">
      <c r="A891" s="11">
        <v>911</v>
      </c>
      <c r="B891" s="10">
        <v>0.019237268518518518</v>
      </c>
      <c r="C891" s="10">
        <v>0.0400243055555556</v>
      </c>
      <c r="D891" s="16">
        <v>0.022443287037037</v>
      </c>
      <c r="E891" s="10">
        <v>0.0125127314814775</v>
      </c>
      <c r="F891" s="10">
        <v>0.0260659722222222</v>
      </c>
      <c r="G891" s="10">
        <v>0.007296296296296296</v>
      </c>
      <c r="H891" s="10">
        <v>0.0146076388888833</v>
      </c>
      <c r="I891" s="10"/>
    </row>
    <row r="892" spans="1:9" ht="14.25">
      <c r="A892" s="11">
        <v>910</v>
      </c>
      <c r="B892" s="17">
        <v>0.01924884259259259</v>
      </c>
      <c r="C892" s="10">
        <v>0.0400474537037037</v>
      </c>
      <c r="D892" s="16">
        <v>0.0224548611111111</v>
      </c>
      <c r="E892" s="10">
        <v>0.0125243055555516</v>
      </c>
      <c r="F892" s="10">
        <v>0.0260775462962963</v>
      </c>
      <c r="G892" s="10">
        <v>0.007299768518518519</v>
      </c>
      <c r="H892" s="10">
        <v>0.0146192129629574</v>
      </c>
      <c r="I892" s="10">
        <v>0.00850810185184353</v>
      </c>
    </row>
    <row r="893" spans="1:9" ht="14.25">
      <c r="A893" s="11">
        <v>909</v>
      </c>
      <c r="B893" s="10">
        <v>0.019260416666666665</v>
      </c>
      <c r="C893" s="10">
        <v>0.0400706018518519</v>
      </c>
      <c r="D893" s="16">
        <v>0.0224664351851852</v>
      </c>
      <c r="E893" s="10"/>
      <c r="F893" s="10">
        <v>0.02608912037037037</v>
      </c>
      <c r="G893" s="10">
        <v>0.0073043981481481475</v>
      </c>
      <c r="H893" s="10"/>
      <c r="I893" s="10"/>
    </row>
    <row r="894" spans="1:9" ht="14.25">
      <c r="A894" s="11">
        <v>908</v>
      </c>
      <c r="B894" s="10">
        <v>0.01927199074074074</v>
      </c>
      <c r="C894" s="10">
        <v>0.04009375</v>
      </c>
      <c r="D894" s="16">
        <v>0.02247800925925926</v>
      </c>
      <c r="E894" s="10">
        <v>0.0125358796296257</v>
      </c>
      <c r="F894" s="10">
        <v>0.0261122685185185</v>
      </c>
      <c r="G894" s="10">
        <v>0.007309027777777778</v>
      </c>
      <c r="H894" s="10">
        <v>0.0146307870370315</v>
      </c>
      <c r="I894" s="10">
        <v>0.00851967592591763</v>
      </c>
    </row>
    <row r="895" spans="1:9" ht="14.25">
      <c r="A895" s="11">
        <v>907</v>
      </c>
      <c r="B895" s="10">
        <v>0.019283564814814816</v>
      </c>
      <c r="C895" s="10">
        <v>0.0401168981481482</v>
      </c>
      <c r="D895" s="16">
        <v>0.02248958333333333</v>
      </c>
      <c r="E895" s="10"/>
      <c r="F895" s="10">
        <v>0.0261238425925926</v>
      </c>
      <c r="G895" s="10">
        <v>0.0073124999999999996</v>
      </c>
      <c r="H895" s="10">
        <v>0.0146423611111056</v>
      </c>
      <c r="I895" s="10"/>
    </row>
    <row r="896" spans="1:9" ht="14.25">
      <c r="A896" s="11">
        <v>906</v>
      </c>
      <c r="B896" s="17">
        <v>0.01929513888888889</v>
      </c>
      <c r="C896" s="10">
        <v>0.0401400462962963</v>
      </c>
      <c r="D896" s="16">
        <v>0.0225127314814815</v>
      </c>
      <c r="E896" s="10">
        <v>0.0125474537036998</v>
      </c>
      <c r="F896" s="10">
        <v>0.026135416666666664</v>
      </c>
      <c r="G896" s="10">
        <v>0.007317129629629629</v>
      </c>
      <c r="H896" s="10">
        <v>0.0146539351851797</v>
      </c>
      <c r="I896" s="10">
        <v>0.00853124999999173</v>
      </c>
    </row>
    <row r="897" spans="1:9" ht="14.25">
      <c r="A897" s="11">
        <v>905</v>
      </c>
      <c r="B897" s="10">
        <v>0.019306712962962963</v>
      </c>
      <c r="C897" s="10">
        <v>0.0401631944444445</v>
      </c>
      <c r="D897" s="16">
        <v>0.0225243055555556</v>
      </c>
      <c r="E897" s="10">
        <v>0.0125590277777739</v>
      </c>
      <c r="F897" s="10">
        <v>0.026146990740740738</v>
      </c>
      <c r="G897" s="10">
        <v>0.00732175925925926</v>
      </c>
      <c r="H897" s="10"/>
      <c r="I897" s="10"/>
    </row>
    <row r="898" spans="1:9" ht="14.25">
      <c r="A898" s="11">
        <v>904</v>
      </c>
      <c r="B898" s="10">
        <v>0.01931828703703704</v>
      </c>
      <c r="C898" s="10">
        <v>0.0401863425925926</v>
      </c>
      <c r="D898" s="16">
        <v>0.0225358796296296</v>
      </c>
      <c r="E898" s="10"/>
      <c r="F898" s="10">
        <v>0.02617013888888889</v>
      </c>
      <c r="G898" s="10">
        <v>0.007325231481481482</v>
      </c>
      <c r="H898" s="10">
        <v>0.0146655092592538</v>
      </c>
      <c r="I898" s="10"/>
    </row>
    <row r="899" spans="1:9" ht="14.25">
      <c r="A899" s="11">
        <v>903</v>
      </c>
      <c r="B899" s="10">
        <v>0.019329861111111114</v>
      </c>
      <c r="C899" s="10">
        <v>0.0402094907407408</v>
      </c>
      <c r="D899" s="16">
        <v>0.0225474537037037</v>
      </c>
      <c r="E899" s="10">
        <v>0.012570601851848</v>
      </c>
      <c r="F899" s="10">
        <v>0.026181712962962966</v>
      </c>
      <c r="G899" s="10">
        <v>0.007329861111111111</v>
      </c>
      <c r="H899" s="10">
        <v>0.014677083333328</v>
      </c>
      <c r="I899" s="10">
        <v>0.00854282407406583</v>
      </c>
    </row>
    <row r="900" spans="1:9" ht="14.25">
      <c r="A900" s="11">
        <v>902</v>
      </c>
      <c r="B900" s="17"/>
      <c r="C900" s="10">
        <v>0.0402326388888889</v>
      </c>
      <c r="D900" s="16">
        <v>0.0225590277777778</v>
      </c>
      <c r="E900" s="10">
        <v>0.0125821759259221</v>
      </c>
      <c r="F900" s="10">
        <v>0.0262048611111111</v>
      </c>
      <c r="G900" s="10">
        <v>0.007334490740740741</v>
      </c>
      <c r="H900" s="10"/>
      <c r="I900" s="10"/>
    </row>
    <row r="901" spans="1:9" ht="14.25">
      <c r="A901" s="11">
        <v>901</v>
      </c>
      <c r="B901" s="10">
        <v>0.019341435185185187</v>
      </c>
      <c r="C901" s="10">
        <v>0.040255787037037</v>
      </c>
      <c r="D901" s="16">
        <v>0.0225706018518519</v>
      </c>
      <c r="E901" s="10"/>
      <c r="F901" s="10">
        <v>0.026216435185185183</v>
      </c>
      <c r="G901" s="10">
        <v>0.007337962962962963</v>
      </c>
      <c r="H901" s="10">
        <v>0.0146886574074021</v>
      </c>
      <c r="I901" s="10">
        <v>0.00855439814813993</v>
      </c>
    </row>
    <row r="902" spans="1:9" ht="14.25">
      <c r="A902" s="11">
        <v>900</v>
      </c>
      <c r="B902" s="10">
        <v>0.01935300925925926</v>
      </c>
      <c r="C902" s="10">
        <v>0.0402789351851852</v>
      </c>
      <c r="D902" s="16">
        <v>0.022582175925925926</v>
      </c>
      <c r="E902" s="10">
        <v>0.0125937499999962</v>
      </c>
      <c r="F902" s="10">
        <v>0.02622800925925926</v>
      </c>
      <c r="G902" s="10">
        <v>0.007342592592592592</v>
      </c>
      <c r="H902" s="10">
        <v>0.0147002314814761</v>
      </c>
      <c r="I902" s="10"/>
    </row>
    <row r="903" spans="1:9" ht="14.25">
      <c r="A903" s="11">
        <v>899</v>
      </c>
      <c r="B903" s="10">
        <v>0.019364583333333334</v>
      </c>
      <c r="C903" s="10">
        <v>0.0403020833333333</v>
      </c>
      <c r="D903" s="16">
        <v>0.022593749999999996</v>
      </c>
      <c r="E903" s="10"/>
      <c r="F903" s="10">
        <v>0.0262511574074074</v>
      </c>
      <c r="G903" s="10">
        <v>0.007347222222222223</v>
      </c>
      <c r="H903" s="10">
        <v>0.0147118055555502</v>
      </c>
      <c r="I903" s="10">
        <v>0.00856597222221403</v>
      </c>
    </row>
    <row r="904" spans="1:9" ht="14.25">
      <c r="A904" s="11">
        <v>898</v>
      </c>
      <c r="B904" s="10">
        <v>0.019376157407407408</v>
      </c>
      <c r="C904" s="10">
        <v>0.0403252314814815</v>
      </c>
      <c r="D904" s="16">
        <v>0.0226168981481481</v>
      </c>
      <c r="E904" s="10">
        <v>0.0126053240740703</v>
      </c>
      <c r="F904" s="10">
        <v>0.02626273148148148</v>
      </c>
      <c r="G904" s="10">
        <v>0.007351851851851852</v>
      </c>
      <c r="H904" s="10"/>
      <c r="I904" s="10"/>
    </row>
    <row r="905" spans="1:9" ht="14.25">
      <c r="A905" s="11">
        <v>897</v>
      </c>
      <c r="B905" s="10">
        <v>0.01938773148148148</v>
      </c>
      <c r="C905" s="10">
        <v>0.0403483796296296</v>
      </c>
      <c r="D905" s="16">
        <v>0.0226284722222222</v>
      </c>
      <c r="E905" s="10">
        <v>0.0126168981481444</v>
      </c>
      <c r="F905" s="10">
        <v>0.026274305555555558</v>
      </c>
      <c r="G905" s="10">
        <v>0.007355324074074074</v>
      </c>
      <c r="H905" s="10">
        <v>0.0147233796296244</v>
      </c>
      <c r="I905" s="10"/>
    </row>
    <row r="906" spans="1:9" ht="14.25">
      <c r="A906" s="11">
        <v>896</v>
      </c>
      <c r="B906" s="17">
        <v>0.019399305555555555</v>
      </c>
      <c r="C906" s="10">
        <v>0.0403715277777778</v>
      </c>
      <c r="D906" s="16">
        <v>0.0226400462962963</v>
      </c>
      <c r="E906" s="10"/>
      <c r="F906" s="10">
        <v>0.0262974537037037</v>
      </c>
      <c r="G906" s="10">
        <v>0.0073587962962962964</v>
      </c>
      <c r="H906" s="10">
        <v>0.0147349537036985</v>
      </c>
      <c r="I906" s="10">
        <v>0.00857754629628813</v>
      </c>
    </row>
    <row r="907" spans="1:9" ht="14.25">
      <c r="A907" s="11">
        <v>895</v>
      </c>
      <c r="B907" s="10">
        <v>0.01941087962962963</v>
      </c>
      <c r="C907" s="10">
        <v>0.0403946759259259</v>
      </c>
      <c r="D907" s="16">
        <v>0.0226516203703704</v>
      </c>
      <c r="E907" s="10">
        <v>0.0126284722222185</v>
      </c>
      <c r="F907" s="10">
        <v>0.0263090277777778</v>
      </c>
      <c r="G907" s="10">
        <v>0.007364583333333334</v>
      </c>
      <c r="H907" s="10">
        <v>0.0147465277777726</v>
      </c>
      <c r="I907" s="10"/>
    </row>
    <row r="908" spans="1:9" ht="14.25">
      <c r="A908" s="11">
        <v>894</v>
      </c>
      <c r="B908" s="10">
        <v>0.019422453703703702</v>
      </c>
      <c r="C908" s="10">
        <v>0.0404178240740741</v>
      </c>
      <c r="D908" s="16">
        <v>0.0226631944444444</v>
      </c>
      <c r="E908" s="10">
        <v>0.0126400462962926</v>
      </c>
      <c r="F908" s="10">
        <v>0.026320601851851852</v>
      </c>
      <c r="G908" s="10">
        <v>0.007368055555555555</v>
      </c>
      <c r="H908" s="10"/>
      <c r="I908" s="10">
        <v>0.00858912037036223</v>
      </c>
    </row>
    <row r="909" spans="1:9" ht="14.25">
      <c r="A909" s="11">
        <v>893</v>
      </c>
      <c r="B909" s="17">
        <v>0.019434027777777776</v>
      </c>
      <c r="C909" s="10">
        <v>0.0404409722222222</v>
      </c>
      <c r="D909" s="16">
        <v>0.022674768518518518</v>
      </c>
      <c r="E909" s="10"/>
      <c r="F909" s="10">
        <v>0.02633217592592593</v>
      </c>
      <c r="G909" s="10">
        <v>0.007372685185185186</v>
      </c>
      <c r="H909" s="10">
        <v>0.0147581018518466</v>
      </c>
      <c r="I909" s="10"/>
    </row>
    <row r="910" spans="1:9" ht="14.25">
      <c r="A910" s="11">
        <v>892</v>
      </c>
      <c r="B910" s="10">
        <v>0.01944560185185185</v>
      </c>
      <c r="C910" s="10">
        <v>0.0404641203703704</v>
      </c>
      <c r="D910" s="16">
        <v>0.022686342592592595</v>
      </c>
      <c r="E910" s="10">
        <v>0.0126516203703667</v>
      </c>
      <c r="F910" s="10">
        <v>0.0263553240740741</v>
      </c>
      <c r="G910" s="10">
        <v>0.007377314814814815</v>
      </c>
      <c r="H910" s="10">
        <v>0.0147696759259208</v>
      </c>
      <c r="I910" s="10">
        <v>0.00860069444443633</v>
      </c>
    </row>
    <row r="911" spans="1:9" ht="14.25">
      <c r="A911" s="11">
        <v>891</v>
      </c>
      <c r="B911" s="10">
        <v>0.019457175925925926</v>
      </c>
      <c r="C911" s="10">
        <v>0.0404872685185185</v>
      </c>
      <c r="D911" s="16">
        <v>0.0227094907407407</v>
      </c>
      <c r="E911" s="10">
        <v>0.0126631944444408</v>
      </c>
      <c r="F911" s="10">
        <v>0.026366898148148146</v>
      </c>
      <c r="G911" s="10">
        <v>0.007380787037037037</v>
      </c>
      <c r="H911" s="10">
        <v>0.0147812499999949</v>
      </c>
      <c r="I911" s="10"/>
    </row>
    <row r="912" spans="1:9" ht="14.25">
      <c r="A912" s="11">
        <v>890</v>
      </c>
      <c r="B912" s="10">
        <v>0.01946875</v>
      </c>
      <c r="C912" s="10">
        <v>0.0405104166666667</v>
      </c>
      <c r="D912" s="16">
        <v>0.0227210648148148</v>
      </c>
      <c r="E912" s="10"/>
      <c r="F912" s="10">
        <v>0.026378472222222223</v>
      </c>
      <c r="G912" s="10">
        <v>0.007385416666666666</v>
      </c>
      <c r="H912" s="10"/>
      <c r="I912" s="10"/>
    </row>
    <row r="913" spans="1:9" ht="14.25">
      <c r="A913" s="11">
        <v>889</v>
      </c>
      <c r="B913" s="10">
        <v>0.019480324074074074</v>
      </c>
      <c r="C913" s="10">
        <v>0.040533564814814814</v>
      </c>
      <c r="D913" s="16">
        <v>0.0227326388888889</v>
      </c>
      <c r="E913" s="10">
        <v>0.0126747685185149</v>
      </c>
      <c r="F913" s="10">
        <v>0.02640162037037037</v>
      </c>
      <c r="G913" s="10">
        <v>0.007390046296296297</v>
      </c>
      <c r="H913" s="10">
        <v>0.014792824074069</v>
      </c>
      <c r="I913" s="10">
        <v>0.00861226851851043</v>
      </c>
    </row>
    <row r="914" spans="1:9" ht="14.25">
      <c r="A914" s="11">
        <v>888</v>
      </c>
      <c r="B914" s="17">
        <v>0.019491898148148147</v>
      </c>
      <c r="C914" s="10">
        <v>0.04055671296296296</v>
      </c>
      <c r="D914" s="16">
        <v>0.022744212962963</v>
      </c>
      <c r="E914" s="10">
        <v>0.012686342592589</v>
      </c>
      <c r="F914" s="10">
        <v>0.02641319444444444</v>
      </c>
      <c r="G914" s="10">
        <v>0.007394675925925926</v>
      </c>
      <c r="H914" s="10">
        <v>0.0148043981481431</v>
      </c>
      <c r="I914" s="10"/>
    </row>
    <row r="915" spans="1:9" ht="14.25">
      <c r="A915" s="11">
        <v>887</v>
      </c>
      <c r="B915" s="10">
        <v>0.019503472222222224</v>
      </c>
      <c r="C915" s="10">
        <v>0.0405914351851852</v>
      </c>
      <c r="D915" s="16">
        <v>0.022755787037037036</v>
      </c>
      <c r="E915" s="10"/>
      <c r="F915" s="10">
        <v>0.0264363425925926</v>
      </c>
      <c r="G915" s="10">
        <v>0.007399305555555555</v>
      </c>
      <c r="H915" s="10">
        <v>0.0148159722222172</v>
      </c>
      <c r="I915" s="10">
        <v>0.00862384259258453</v>
      </c>
    </row>
    <row r="916" spans="1:9" ht="14.25">
      <c r="A916" s="11">
        <v>886</v>
      </c>
      <c r="B916" s="10">
        <v>0.019515046296296298</v>
      </c>
      <c r="C916" s="10">
        <v>0.0406145833333333</v>
      </c>
      <c r="D916" s="16">
        <v>0.02276736111111111</v>
      </c>
      <c r="E916" s="10">
        <v>0.0126979166666631</v>
      </c>
      <c r="F916" s="10">
        <v>0.026447916666666668</v>
      </c>
      <c r="G916" s="10">
        <v>0.007402777777777778</v>
      </c>
      <c r="H916" s="10"/>
      <c r="I916" s="10"/>
    </row>
    <row r="917" spans="1:9" ht="14.25">
      <c r="A917" s="11">
        <v>885</v>
      </c>
      <c r="B917" s="10">
        <v>0.01952662037037037</v>
      </c>
      <c r="C917" s="10">
        <v>0.0406377314814815</v>
      </c>
      <c r="D917" s="16">
        <v>0.0227905092592592</v>
      </c>
      <c r="E917" s="10"/>
      <c r="F917" s="10">
        <v>0.02645949074074074</v>
      </c>
      <c r="G917" s="10">
        <v>0.007407407407407407</v>
      </c>
      <c r="H917" s="10">
        <v>0.0148275462962913</v>
      </c>
      <c r="I917" s="10">
        <v>0.00863541666665863</v>
      </c>
    </row>
    <row r="918" spans="1:9" ht="14.25">
      <c r="A918" s="11">
        <v>884</v>
      </c>
      <c r="B918" s="17">
        <v>0.019538194444444445</v>
      </c>
      <c r="C918" s="10">
        <v>0.0406608796296296</v>
      </c>
      <c r="D918" s="16">
        <v>0.0228020833333333</v>
      </c>
      <c r="E918" s="10">
        <v>0.0127094907407372</v>
      </c>
      <c r="F918" s="10">
        <v>0.0264826388888889</v>
      </c>
      <c r="G918" s="10">
        <v>0.007412037037037037</v>
      </c>
      <c r="H918" s="10">
        <v>0.0148391203703654</v>
      </c>
      <c r="I918" s="10"/>
    </row>
    <row r="919" spans="1:9" ht="14.25">
      <c r="A919" s="11">
        <v>883</v>
      </c>
      <c r="B919" s="10">
        <v>0.01954976851851852</v>
      </c>
      <c r="C919" s="10">
        <v>0.0406840277777778</v>
      </c>
      <c r="D919" s="16">
        <v>0.0228136574074074</v>
      </c>
      <c r="E919" s="10">
        <v>0.0127210648148113</v>
      </c>
      <c r="F919" s="10">
        <v>0.026494212962962962</v>
      </c>
      <c r="G919" s="10">
        <v>0.007416666666666666</v>
      </c>
      <c r="H919" s="10">
        <v>0.0148506944444395</v>
      </c>
      <c r="I919" s="10">
        <v>0.00864699074073273</v>
      </c>
    </row>
    <row r="920" spans="1:9" ht="14.25">
      <c r="A920" s="11">
        <v>882</v>
      </c>
      <c r="B920" s="10">
        <v>0.019561342592592592</v>
      </c>
      <c r="C920" s="10">
        <v>0.0407071759259259</v>
      </c>
      <c r="D920" s="16">
        <v>0.0228252314814815</v>
      </c>
      <c r="E920" s="10"/>
      <c r="F920" s="10">
        <v>0.02650578703703704</v>
      </c>
      <c r="G920" s="10">
        <v>0.007421296296296297</v>
      </c>
      <c r="H920" s="10">
        <v>0.0148622685185136</v>
      </c>
      <c r="I920" s="10"/>
    </row>
    <row r="921" spans="1:9" ht="14.25">
      <c r="A921" s="11">
        <v>881</v>
      </c>
      <c r="B921" s="10">
        <v>0.019572916666666666</v>
      </c>
      <c r="C921" s="10">
        <v>0.0407303240740741</v>
      </c>
      <c r="D921" s="16">
        <v>0.02283680555555555</v>
      </c>
      <c r="E921" s="10">
        <v>0.0127326388888854</v>
      </c>
      <c r="F921" s="10">
        <v>0.0265289351851852</v>
      </c>
      <c r="G921" s="10">
        <v>0.007424768518518518</v>
      </c>
      <c r="H921" s="10"/>
      <c r="I921" s="10"/>
    </row>
    <row r="922" spans="1:9" ht="14.25">
      <c r="A922" s="11">
        <v>880</v>
      </c>
      <c r="B922" s="17">
        <v>0.019584490740740743</v>
      </c>
      <c r="C922" s="10">
        <v>0.0407534722222222</v>
      </c>
      <c r="D922" s="16">
        <v>0.022848379629629628</v>
      </c>
      <c r="E922" s="10">
        <v>0.0127442129629595</v>
      </c>
      <c r="F922" s="10">
        <v>0.02654050925925926</v>
      </c>
      <c r="G922" s="10">
        <v>0.007429398148148149</v>
      </c>
      <c r="H922" s="10">
        <v>0.0148738425925877</v>
      </c>
      <c r="I922" s="10">
        <v>0.00865856481480683</v>
      </c>
    </row>
    <row r="923" spans="1:9" ht="14.25">
      <c r="A923" s="11">
        <v>879</v>
      </c>
      <c r="B923" s="10">
        <v>0.019596064814814816</v>
      </c>
      <c r="C923" s="10">
        <v>0.0407766203703704</v>
      </c>
      <c r="D923" s="16">
        <v>0.0228715277777778</v>
      </c>
      <c r="E923" s="10"/>
      <c r="F923" s="10">
        <v>0.026552083333333334</v>
      </c>
      <c r="G923" s="10">
        <v>0.007434027777777778</v>
      </c>
      <c r="H923" s="10">
        <v>0.0148854166666618</v>
      </c>
      <c r="I923" s="10"/>
    </row>
    <row r="924" spans="1:9" ht="14.25">
      <c r="A924" s="11">
        <v>878</v>
      </c>
      <c r="B924" s="10">
        <v>0.019607638888888886</v>
      </c>
      <c r="C924" s="10">
        <v>0.04079976851851851</v>
      </c>
      <c r="D924" s="16">
        <v>0.0228831018518519</v>
      </c>
      <c r="E924" s="10">
        <v>0.0127557870370336</v>
      </c>
      <c r="F924" s="10">
        <v>0.0265752314814815</v>
      </c>
      <c r="G924" s="10">
        <v>0.007438657407407407</v>
      </c>
      <c r="H924" s="10">
        <v>0.0148969907407359</v>
      </c>
      <c r="I924" s="10">
        <v>0.00867013888888093</v>
      </c>
    </row>
    <row r="925" spans="1:9" ht="14.25">
      <c r="A925" s="11">
        <v>877</v>
      </c>
      <c r="B925" s="10">
        <v>0.01961921296296296</v>
      </c>
      <c r="C925" s="10">
        <v>0.04082291666666666</v>
      </c>
      <c r="D925" s="16">
        <v>0.0228946759259259</v>
      </c>
      <c r="E925" s="10">
        <v>0.0127673611111077</v>
      </c>
      <c r="F925" s="10">
        <v>0.02658680555555555</v>
      </c>
      <c r="G925" s="10">
        <v>0.007443287037037037</v>
      </c>
      <c r="H925" s="10"/>
      <c r="I925" s="10"/>
    </row>
    <row r="926" spans="1:9" ht="14.25">
      <c r="A926" s="11">
        <v>876</v>
      </c>
      <c r="B926" s="17">
        <v>0.019630787037037037</v>
      </c>
      <c r="C926" s="10">
        <v>0.0408576388888888</v>
      </c>
      <c r="D926" s="16">
        <v>0.02290625</v>
      </c>
      <c r="E926" s="10"/>
      <c r="F926" s="10">
        <v>0.02659837962962963</v>
      </c>
      <c r="G926" s="10">
        <v>0.007446759259259258</v>
      </c>
      <c r="H926" s="10">
        <v>0.01490856481481</v>
      </c>
      <c r="I926" s="10">
        <v>0.00868171296295502</v>
      </c>
    </row>
    <row r="927" spans="1:9" ht="14.25">
      <c r="A927" s="11">
        <v>875</v>
      </c>
      <c r="B927" s="10">
        <v>0.01964236111111111</v>
      </c>
      <c r="C927" s="10">
        <v>0.040880787037037</v>
      </c>
      <c r="D927" s="16">
        <v>0.022917824074074073</v>
      </c>
      <c r="E927" s="10">
        <v>0.0127789351851818</v>
      </c>
      <c r="F927" s="10">
        <v>0.02662152777777778</v>
      </c>
      <c r="G927" s="10">
        <v>0.007451388888888889</v>
      </c>
      <c r="H927" s="10">
        <v>0.0149201388888841</v>
      </c>
      <c r="I927" s="10"/>
    </row>
    <row r="928" spans="1:9" ht="14.25">
      <c r="A928" s="11">
        <v>874</v>
      </c>
      <c r="B928" s="10">
        <v>0.019653935185185184</v>
      </c>
      <c r="C928" s="10">
        <v>0.0409039351851851</v>
      </c>
      <c r="D928" s="16">
        <v>0.022929398148148147</v>
      </c>
      <c r="E928" s="10">
        <v>0.012790509259256</v>
      </c>
      <c r="F928" s="10">
        <v>0.02663310185185185</v>
      </c>
      <c r="G928" s="10">
        <v>0.007456018518518518</v>
      </c>
      <c r="H928" s="10">
        <v>0.0149317129629582</v>
      </c>
      <c r="I928" s="10">
        <v>0.00869328703702912</v>
      </c>
    </row>
    <row r="929" spans="1:9" ht="14.25">
      <c r="A929" s="11">
        <v>873</v>
      </c>
      <c r="B929" s="10">
        <v>0.01966550925925926</v>
      </c>
      <c r="C929" s="10">
        <v>0.0409270833333333</v>
      </c>
      <c r="D929" s="16">
        <v>0.0229525462962963</v>
      </c>
      <c r="E929" s="10"/>
      <c r="F929" s="10">
        <v>0.02665625</v>
      </c>
      <c r="G929" s="10">
        <v>0.007460648148148149</v>
      </c>
      <c r="H929" s="10"/>
      <c r="I929" s="10"/>
    </row>
    <row r="930" spans="1:9" ht="14.25">
      <c r="A930" s="11">
        <v>872</v>
      </c>
      <c r="B930" s="17">
        <v>0.019677083333333335</v>
      </c>
      <c r="C930" s="10">
        <v>0.0409502314814814</v>
      </c>
      <c r="D930" s="16">
        <v>0.0229641203703704</v>
      </c>
      <c r="E930" s="10">
        <v>0.01280208333333</v>
      </c>
      <c r="F930" s="10">
        <v>0.026667824074074073</v>
      </c>
      <c r="G930" s="10">
        <v>0.007465277777777778</v>
      </c>
      <c r="H930" s="10">
        <v>0.0149432870370323</v>
      </c>
      <c r="I930" s="10"/>
    </row>
    <row r="931" spans="1:9" ht="14.25">
      <c r="A931" s="11">
        <v>871</v>
      </c>
      <c r="B931" s="10">
        <v>0.019688657407407408</v>
      </c>
      <c r="C931" s="10">
        <v>0.0409733796296296</v>
      </c>
      <c r="D931" s="16">
        <v>0.0229756944444444</v>
      </c>
      <c r="E931" s="10">
        <v>0.0128136574074042</v>
      </c>
      <c r="F931" s="10">
        <v>0.02667939814814815</v>
      </c>
      <c r="G931" s="10">
        <v>0.0074687500000000006</v>
      </c>
      <c r="H931" s="10">
        <v>0.0149548611111064</v>
      </c>
      <c r="I931" s="10">
        <v>0.00870486111110322</v>
      </c>
    </row>
    <row r="932" spans="1:9" ht="14.25">
      <c r="A932" s="11">
        <v>870</v>
      </c>
      <c r="B932" s="10">
        <v>0.019700231481481482</v>
      </c>
      <c r="C932" s="10">
        <v>0.0409965277777778</v>
      </c>
      <c r="D932" s="16">
        <v>0.0229872685185185</v>
      </c>
      <c r="E932" s="10"/>
      <c r="F932" s="10">
        <v>0.0267025462962963</v>
      </c>
      <c r="G932" s="10">
        <v>0.007473379629629629</v>
      </c>
      <c r="H932" s="10">
        <v>0.0149664351851805</v>
      </c>
      <c r="I932" s="10"/>
    </row>
    <row r="933" spans="1:9" ht="14.25">
      <c r="A933" s="11">
        <v>869</v>
      </c>
      <c r="B933" s="10">
        <v>0.019711805555555555</v>
      </c>
      <c r="C933" s="10">
        <v>0.0410196759259259</v>
      </c>
      <c r="D933" s="16">
        <v>0.02299884259259259</v>
      </c>
      <c r="E933" s="10">
        <v>0.0128252314814783</v>
      </c>
      <c r="F933" s="10">
        <v>0.02671412037037037</v>
      </c>
      <c r="G933" s="10">
        <v>0.007478009259259258</v>
      </c>
      <c r="H933" s="10"/>
      <c r="I933" s="10">
        <v>0.00871643518517732</v>
      </c>
    </row>
    <row r="934" spans="1:9" ht="14.25">
      <c r="A934" s="11">
        <v>868</v>
      </c>
      <c r="B934" s="17">
        <v>0.01972337962962963</v>
      </c>
      <c r="C934" s="10">
        <v>0.0410428240740741</v>
      </c>
      <c r="D934" s="16">
        <v>0.02301041666666667</v>
      </c>
      <c r="E934" s="10">
        <v>0.0128368055555524</v>
      </c>
      <c r="F934" s="10">
        <v>0.026725694444444444</v>
      </c>
      <c r="G934" s="10">
        <v>0.007482638888888889</v>
      </c>
      <c r="H934" s="10">
        <v>0.0149780092592546</v>
      </c>
      <c r="I934" s="10"/>
    </row>
    <row r="935" spans="1:9" ht="14.25">
      <c r="A935" s="11">
        <v>867</v>
      </c>
      <c r="B935" s="10">
        <v>0.019734953703703702</v>
      </c>
      <c r="C935" s="10">
        <v>0.04106597222222222</v>
      </c>
      <c r="D935" s="16">
        <v>0.0230335648148148</v>
      </c>
      <c r="E935" s="10"/>
      <c r="F935" s="10">
        <v>0.0267488425925926</v>
      </c>
      <c r="G935" s="10">
        <v>0.007487268518518518</v>
      </c>
      <c r="H935" s="10">
        <v>0.0149895833333287</v>
      </c>
      <c r="I935" s="10">
        <v>0.00872800925925142</v>
      </c>
    </row>
    <row r="936" spans="1:9" ht="14.25">
      <c r="A936" s="11">
        <v>866</v>
      </c>
      <c r="B936" s="10">
        <v>0.019746527777777776</v>
      </c>
      <c r="C936" s="10">
        <v>0.04108912037037037</v>
      </c>
      <c r="D936" s="16">
        <v>0.0230451388888889</v>
      </c>
      <c r="E936" s="10">
        <v>0.0128483796296264</v>
      </c>
      <c r="F936" s="10">
        <v>0.026760416666666665</v>
      </c>
      <c r="G936" s="10">
        <v>0.007490740740740741</v>
      </c>
      <c r="H936" s="10">
        <v>0.0150011574074028</v>
      </c>
      <c r="I936" s="10"/>
    </row>
    <row r="937" spans="1:9" ht="14.25">
      <c r="A937" s="11">
        <v>865</v>
      </c>
      <c r="B937" s="10">
        <v>0.019758101851851853</v>
      </c>
      <c r="C937" s="10">
        <v>0.0411238425925926</v>
      </c>
      <c r="D937" s="16">
        <v>0.023056712962963</v>
      </c>
      <c r="E937" s="10">
        <v>0.0128599537037006</v>
      </c>
      <c r="F937" s="10">
        <v>0.026771990740740742</v>
      </c>
      <c r="G937" s="10">
        <v>0.00749537037037037</v>
      </c>
      <c r="H937" s="10">
        <v>0.0150127314814769</v>
      </c>
      <c r="I937" s="10">
        <v>0.00873958333332552</v>
      </c>
    </row>
    <row r="938" spans="1:9" ht="14.25">
      <c r="A938" s="11">
        <v>864</v>
      </c>
      <c r="B938" s="17">
        <v>0.019769675925925927</v>
      </c>
      <c r="C938" s="10">
        <v>0.0411469907407407</v>
      </c>
      <c r="D938" s="16">
        <v>0.023068287037037036</v>
      </c>
      <c r="E938" s="10"/>
      <c r="F938" s="10">
        <v>0.02679513888888889</v>
      </c>
      <c r="G938" s="10">
        <v>0.0075</v>
      </c>
      <c r="H938" s="10"/>
      <c r="I938" s="10"/>
    </row>
    <row r="939" spans="1:9" ht="14.25">
      <c r="A939" s="11">
        <v>863</v>
      </c>
      <c r="B939" s="10">
        <v>0.01978125</v>
      </c>
      <c r="C939" s="10">
        <v>0.0411701388888889</v>
      </c>
      <c r="D939" s="16">
        <v>0.02307986111111111</v>
      </c>
      <c r="E939" s="10">
        <v>0.0128715277777747</v>
      </c>
      <c r="F939" s="10">
        <v>0.026806712962962966</v>
      </c>
      <c r="G939" s="10">
        <v>0.007504629629629629</v>
      </c>
      <c r="H939" s="10">
        <v>0.015024305555551</v>
      </c>
      <c r="I939" s="10"/>
    </row>
    <row r="940" spans="1:9" ht="14.25">
      <c r="A940" s="11">
        <v>862</v>
      </c>
      <c r="B940" s="10">
        <v>0.019792824074074074</v>
      </c>
      <c r="C940" s="10">
        <v>0.04119328703703704</v>
      </c>
      <c r="D940" s="16">
        <v>0.0231030092592593</v>
      </c>
      <c r="E940" s="10">
        <v>0.0128831018518488</v>
      </c>
      <c r="F940" s="10">
        <v>0.0268298611111111</v>
      </c>
      <c r="G940" s="10">
        <v>0.007509259259259258</v>
      </c>
      <c r="H940" s="10">
        <v>0.0150358796296251</v>
      </c>
      <c r="I940" s="10">
        <v>0.00875115740739962</v>
      </c>
    </row>
    <row r="941" spans="1:9" ht="14.25">
      <c r="A941" s="11">
        <v>861</v>
      </c>
      <c r="B941" s="10">
        <v>0.01980439814814815</v>
      </c>
      <c r="C941" s="10">
        <v>0.04121643518518519</v>
      </c>
      <c r="D941" s="16">
        <v>0.0231145833333333</v>
      </c>
      <c r="E941" s="10"/>
      <c r="F941" s="10">
        <v>0.026841435185185183</v>
      </c>
      <c r="G941" s="10">
        <v>0.007513888888888889</v>
      </c>
      <c r="H941" s="10">
        <v>0.0150474537036992</v>
      </c>
      <c r="I941" s="10"/>
    </row>
    <row r="942" spans="1:9" ht="14.25">
      <c r="A942" s="11">
        <v>860</v>
      </c>
      <c r="B942" s="17">
        <v>0.019815972222222224</v>
      </c>
      <c r="C942" s="10">
        <v>0.041239583333333336</v>
      </c>
      <c r="D942" s="16">
        <v>0.023126157407407408</v>
      </c>
      <c r="E942" s="10">
        <v>0.0128946759259229</v>
      </c>
      <c r="F942" s="10">
        <v>0.02685300925925926</v>
      </c>
      <c r="G942" s="10">
        <v>0.007518518518518518</v>
      </c>
      <c r="H942" s="10"/>
      <c r="I942" s="10">
        <v>0.00876273148147372</v>
      </c>
    </row>
    <row r="943" spans="1:9" ht="14.25">
      <c r="A943" s="11">
        <v>859</v>
      </c>
      <c r="B943" s="10">
        <v>0.01983912037037037</v>
      </c>
      <c r="C943" s="10">
        <v>0.041262731481481484</v>
      </c>
      <c r="D943" s="16">
        <v>0.023137731481481485</v>
      </c>
      <c r="E943" s="10">
        <v>0.012906249999997</v>
      </c>
      <c r="F943" s="10">
        <v>0.026876157407407408</v>
      </c>
      <c r="G943" s="10">
        <v>0.007523148148148148</v>
      </c>
      <c r="H943" s="10">
        <v>0.0150590277777733</v>
      </c>
      <c r="I943" s="10"/>
    </row>
    <row r="944" spans="1:9" ht="14.25">
      <c r="A944" s="11">
        <v>858</v>
      </c>
      <c r="B944" s="10">
        <v>0.019850694444444445</v>
      </c>
      <c r="C944" s="10">
        <v>0.0412974537037037</v>
      </c>
      <c r="D944" s="16">
        <v>0.023149305555555555</v>
      </c>
      <c r="E944" s="10"/>
      <c r="F944" s="10">
        <v>0.02688773148148148</v>
      </c>
      <c r="G944" s="10">
        <v>0.007527777777777778</v>
      </c>
      <c r="H944" s="10">
        <v>0.0150706018518474</v>
      </c>
      <c r="I944" s="10">
        <v>0.00877430555554782</v>
      </c>
    </row>
    <row r="945" spans="1:9" ht="14.25">
      <c r="A945" s="11">
        <v>857</v>
      </c>
      <c r="B945" s="10">
        <v>0.01986226851851852</v>
      </c>
      <c r="C945" s="10">
        <v>0.0413206018518519</v>
      </c>
      <c r="D945" s="16">
        <v>0.0231724537037037</v>
      </c>
      <c r="E945" s="10">
        <v>0.0129178240740711</v>
      </c>
      <c r="F945" s="10">
        <v>0.0269108796296296</v>
      </c>
      <c r="G945" s="10">
        <v>0.007532407407407407</v>
      </c>
      <c r="H945" s="10">
        <v>0.0150821759259215</v>
      </c>
      <c r="I945" s="10"/>
    </row>
    <row r="946" spans="1:9" ht="14.25">
      <c r="A946" s="11">
        <v>856</v>
      </c>
      <c r="B946" s="17">
        <v>0.019873842592592592</v>
      </c>
      <c r="C946" s="10">
        <v>0.04134375</v>
      </c>
      <c r="D946" s="16">
        <v>0.0231840277777778</v>
      </c>
      <c r="E946" s="10">
        <v>0.0129293981481452</v>
      </c>
      <c r="F946" s="10">
        <v>0.026922453703703702</v>
      </c>
      <c r="G946" s="10">
        <v>0.007537037037037037</v>
      </c>
      <c r="H946" s="10">
        <v>0.0150937499999956</v>
      </c>
      <c r="I946" s="10">
        <v>0.00878587962962192</v>
      </c>
    </row>
    <row r="947" spans="1:9" ht="14.25">
      <c r="A947" s="11">
        <v>855</v>
      </c>
      <c r="B947" s="10">
        <v>0.019885416666666666</v>
      </c>
      <c r="C947" s="10">
        <v>0.0413668981481482</v>
      </c>
      <c r="D947" s="16">
        <v>0.0231956018518519</v>
      </c>
      <c r="E947" s="10"/>
      <c r="F947" s="10">
        <v>0.026934027777777775</v>
      </c>
      <c r="G947" s="10">
        <v>0.007540509259259258</v>
      </c>
      <c r="H947" s="10"/>
      <c r="I947" s="10"/>
    </row>
    <row r="948" spans="1:9" ht="14.25">
      <c r="A948" s="11">
        <v>854</v>
      </c>
      <c r="B948" s="10">
        <v>0.01989699074074074</v>
      </c>
      <c r="C948" s="10">
        <v>0.0413900462962963</v>
      </c>
      <c r="D948" s="16">
        <v>0.02320717592592593</v>
      </c>
      <c r="E948" s="10">
        <v>0.0129409722222193</v>
      </c>
      <c r="F948" s="10">
        <v>0.02695717592592593</v>
      </c>
      <c r="G948" s="10">
        <v>0.007545138888888889</v>
      </c>
      <c r="H948" s="10">
        <v>0.0151053240740697</v>
      </c>
      <c r="I948" s="10">
        <v>0.00879745370369602</v>
      </c>
    </row>
    <row r="949" spans="1:9" ht="14.25">
      <c r="A949" s="11">
        <v>853</v>
      </c>
      <c r="B949" s="17">
        <v>0.019908564814814813</v>
      </c>
      <c r="C949" s="10">
        <v>0.04141319444444445</v>
      </c>
      <c r="D949" s="16">
        <v>0.02321875</v>
      </c>
      <c r="E949" s="10">
        <v>0.0129525462962934</v>
      </c>
      <c r="F949" s="10">
        <v>0.02696875</v>
      </c>
      <c r="G949" s="10">
        <v>0.007549768518518518</v>
      </c>
      <c r="H949" s="10">
        <v>0.0151168981481438</v>
      </c>
      <c r="I949" s="10"/>
    </row>
    <row r="950" spans="1:9" ht="14.25">
      <c r="A950" s="11">
        <v>852</v>
      </c>
      <c r="B950" s="10">
        <v>0.019920138888888887</v>
      </c>
      <c r="C950" s="10">
        <v>0.041436342592592594</v>
      </c>
      <c r="D950" s="16">
        <v>0.0232418981481481</v>
      </c>
      <c r="E950" s="10"/>
      <c r="F950" s="10">
        <v>0.0269918981481482</v>
      </c>
      <c r="G950" s="17">
        <v>0.007554398148148148</v>
      </c>
      <c r="H950" s="10">
        <v>0.0151284722222179</v>
      </c>
      <c r="I950" s="10">
        <v>0.00880902777777012</v>
      </c>
    </row>
    <row r="951" spans="1:9" ht="14.25">
      <c r="A951" s="11">
        <v>851</v>
      </c>
      <c r="B951" s="10">
        <v>0.019931712962962964</v>
      </c>
      <c r="C951" s="10">
        <v>0.0414710648148148</v>
      </c>
      <c r="D951" s="16">
        <v>0.0232534722222222</v>
      </c>
      <c r="E951" s="10">
        <v>0.0129641203703675</v>
      </c>
      <c r="F951" s="10">
        <v>0.027003472222222224</v>
      </c>
      <c r="G951" s="10">
        <v>0.007559027777777778</v>
      </c>
      <c r="H951" s="10"/>
      <c r="I951" s="10"/>
    </row>
    <row r="952" spans="1:9" ht="14.25">
      <c r="A952" s="11">
        <v>850</v>
      </c>
      <c r="B952" s="10">
        <v>0.019943287037037037</v>
      </c>
      <c r="C952" s="10">
        <v>0.041494212962963</v>
      </c>
      <c r="D952" s="16">
        <v>0.0232650462962963</v>
      </c>
      <c r="E952" s="10">
        <v>0.0129756944444416</v>
      </c>
      <c r="F952" s="10">
        <v>0.027015046296296294</v>
      </c>
      <c r="G952" s="10">
        <v>0.007563657407407408</v>
      </c>
      <c r="H952" s="10">
        <v>0.015140046296292</v>
      </c>
      <c r="I952" s="10"/>
    </row>
    <row r="953" spans="1:9" ht="14.25">
      <c r="A953" s="11">
        <v>849</v>
      </c>
      <c r="B953" s="17">
        <v>0.01995486111111111</v>
      </c>
      <c r="C953" s="10">
        <v>0.0415173611111111</v>
      </c>
      <c r="D953" s="16">
        <v>0.023276620370370368</v>
      </c>
      <c r="E953" s="10"/>
      <c r="F953" s="10">
        <v>0.027038194444444445</v>
      </c>
      <c r="G953" s="10">
        <v>0.0075682870370370366</v>
      </c>
      <c r="H953" s="10">
        <v>0.0151516203703661</v>
      </c>
      <c r="I953" s="10">
        <v>0.00882060185184422</v>
      </c>
    </row>
    <row r="954" spans="1:9" ht="14.25">
      <c r="A954" s="11">
        <v>848</v>
      </c>
      <c r="B954" s="10">
        <v>0.019966435185185184</v>
      </c>
      <c r="C954" s="10">
        <v>0.0415405092592593</v>
      </c>
      <c r="D954" s="16">
        <v>0.02328819444444444</v>
      </c>
      <c r="E954" s="10">
        <v>0.0129872685185157</v>
      </c>
      <c r="F954" s="10">
        <v>0.02704976851851852</v>
      </c>
      <c r="G954" s="10">
        <v>0.007572916666666666</v>
      </c>
      <c r="H954" s="10">
        <v>0.0151631944444402</v>
      </c>
      <c r="I954" s="10"/>
    </row>
    <row r="955" spans="1:9" ht="14.25">
      <c r="A955" s="11">
        <v>847</v>
      </c>
      <c r="B955" s="10">
        <v>0.01997800925925926</v>
      </c>
      <c r="C955" s="10">
        <v>0.0415636574074074</v>
      </c>
      <c r="D955" s="16">
        <v>0.0233113425925926</v>
      </c>
      <c r="E955" s="10">
        <v>0.0129988425925898</v>
      </c>
      <c r="F955" s="10">
        <v>0.0270729166666667</v>
      </c>
      <c r="G955" s="10">
        <v>0.007577546296296297</v>
      </c>
      <c r="H955" s="10">
        <v>0.0151747685185143</v>
      </c>
      <c r="I955" s="10">
        <v>0.00883217592591832</v>
      </c>
    </row>
    <row r="956" spans="1:9" ht="14.25">
      <c r="A956" s="11">
        <v>846</v>
      </c>
      <c r="B956" s="10">
        <v>0.019989583333333335</v>
      </c>
      <c r="C956" s="10">
        <v>0.04158680555555556</v>
      </c>
      <c r="D956" s="16">
        <v>0.0233229166666667</v>
      </c>
      <c r="E956" s="10"/>
      <c r="F956" s="10">
        <v>0.02708449074074074</v>
      </c>
      <c r="G956" s="10">
        <v>0.007582175925925926</v>
      </c>
      <c r="H956" s="10"/>
      <c r="I956" s="10"/>
    </row>
    <row r="957" spans="1:9" ht="14.25">
      <c r="A957" s="11">
        <v>845</v>
      </c>
      <c r="B957" s="17">
        <v>0.02000115740740741</v>
      </c>
      <c r="C957" s="10">
        <v>0.041609953703703705</v>
      </c>
      <c r="D957" s="16">
        <v>0.0233344907407407</v>
      </c>
      <c r="E957" s="10">
        <v>0.0130104166666639</v>
      </c>
      <c r="F957" s="10">
        <v>0.027096064814814812</v>
      </c>
      <c r="G957" s="10">
        <v>0.007585648148148148</v>
      </c>
      <c r="H957" s="10">
        <v>0.0151863425925884</v>
      </c>
      <c r="I957" s="10">
        <v>0.00884374999999242</v>
      </c>
    </row>
    <row r="958" spans="1:9" ht="14.25">
      <c r="A958" s="11">
        <v>844</v>
      </c>
      <c r="B958" s="10">
        <v>0.020012731481481482</v>
      </c>
      <c r="C958" s="10">
        <v>0.0416446759259259</v>
      </c>
      <c r="D958" s="16">
        <v>0.023346064814814813</v>
      </c>
      <c r="E958" s="10">
        <v>0.013021990740738</v>
      </c>
      <c r="F958" s="10">
        <v>0.027119212962962963</v>
      </c>
      <c r="G958" s="10">
        <v>0.007590277777777778</v>
      </c>
      <c r="H958" s="10">
        <v>0.0151979166666625</v>
      </c>
      <c r="I958" s="10"/>
    </row>
    <row r="959" spans="1:9" ht="14.25">
      <c r="A959" s="11">
        <v>843</v>
      </c>
      <c r="B959" s="10">
        <v>0.020024305555555556</v>
      </c>
      <c r="C959" s="13">
        <v>0.0416678240740741</v>
      </c>
      <c r="D959" s="16">
        <v>0.02335763888888889</v>
      </c>
      <c r="E959" s="10"/>
      <c r="F959" s="10">
        <v>0.02713078703703704</v>
      </c>
      <c r="G959" s="10">
        <v>0.007594907407407408</v>
      </c>
      <c r="H959" s="10">
        <v>0.0152094907407366</v>
      </c>
      <c r="I959" s="10">
        <v>0.00885532407406652</v>
      </c>
    </row>
    <row r="960" spans="1:9" ht="14.25">
      <c r="A960" s="11">
        <v>842</v>
      </c>
      <c r="B960" s="17">
        <v>0.02003587962962963</v>
      </c>
      <c r="C960" s="13">
        <v>0.0416909722222222</v>
      </c>
      <c r="D960" s="16">
        <v>0.023380787037037</v>
      </c>
      <c r="E960" s="10">
        <v>0.0130335648148121</v>
      </c>
      <c r="F960" s="10">
        <v>0.0271539351851852</v>
      </c>
      <c r="G960" s="10">
        <v>0.007599537037037037</v>
      </c>
      <c r="H960" s="10">
        <v>0.0152210648148107</v>
      </c>
      <c r="I960" s="10"/>
    </row>
    <row r="961" spans="1:9" ht="14.25">
      <c r="A961" s="11">
        <v>841</v>
      </c>
      <c r="B961" s="10">
        <v>0.020047453703703703</v>
      </c>
      <c r="C961" s="13">
        <v>0.0417141203703704</v>
      </c>
      <c r="D961" s="16">
        <v>0.0233923611111111</v>
      </c>
      <c r="E961" s="10">
        <v>0.0130451388888862</v>
      </c>
      <c r="F961" s="10">
        <v>0.027165509259259257</v>
      </c>
      <c r="G961" s="10">
        <v>0.007608796296296297</v>
      </c>
      <c r="H961" s="10"/>
      <c r="I961" s="10">
        <v>0.00886689814814062</v>
      </c>
    </row>
    <row r="962" spans="1:9" ht="14.25">
      <c r="A962" s="11">
        <v>840</v>
      </c>
      <c r="B962" s="10">
        <v>0.02005902777777778</v>
      </c>
      <c r="C962" s="13">
        <v>0.04173726851851852</v>
      </c>
      <c r="D962" s="16">
        <v>0.023403935185185187</v>
      </c>
      <c r="E962" s="10"/>
      <c r="F962" s="10">
        <v>0.027177083333333334</v>
      </c>
      <c r="G962" s="10">
        <v>0.007608796296296297</v>
      </c>
      <c r="H962" s="10">
        <v>0.0152326388888848</v>
      </c>
      <c r="I962" s="10"/>
    </row>
    <row r="963" spans="1:9" ht="14.25">
      <c r="A963" s="11">
        <v>839</v>
      </c>
      <c r="B963" s="10">
        <v>0.020070601851851853</v>
      </c>
      <c r="C963" s="13">
        <v>0.04176041666666667</v>
      </c>
      <c r="D963" s="16">
        <v>0.023415509259259257</v>
      </c>
      <c r="E963" s="10">
        <v>0.0130567129629603</v>
      </c>
      <c r="F963" s="10">
        <v>0.027200231481481485</v>
      </c>
      <c r="G963" s="10">
        <v>0.007613425925925925</v>
      </c>
      <c r="H963" s="10">
        <v>0.0152442129629589</v>
      </c>
      <c r="I963" s="10"/>
    </row>
    <row r="964" spans="1:9" ht="14.25">
      <c r="A964" s="11">
        <v>838</v>
      </c>
      <c r="B964" s="17">
        <v>0.020082175925925923</v>
      </c>
      <c r="C964" s="13">
        <v>0.0417951388888889</v>
      </c>
      <c r="D964" s="16">
        <v>0.0234386574074074</v>
      </c>
      <c r="E964" s="10">
        <v>0.0130682870370344</v>
      </c>
      <c r="F964" s="10">
        <v>0.027211805555555555</v>
      </c>
      <c r="G964" s="10">
        <v>0.007618055555555556</v>
      </c>
      <c r="H964" s="10">
        <v>0.015255787037033</v>
      </c>
      <c r="I964" s="10">
        <v>0.00887847222221472</v>
      </c>
    </row>
    <row r="965" spans="1:9" ht="14.25">
      <c r="A965" s="11">
        <v>837</v>
      </c>
      <c r="B965" s="10">
        <v>0.020093749999999997</v>
      </c>
      <c r="C965" s="13">
        <v>0.0418182870370371</v>
      </c>
      <c r="D965" s="16">
        <v>0.0234502314814815</v>
      </c>
      <c r="E965" s="10">
        <v>0.0130798611111085</v>
      </c>
      <c r="F965" s="10">
        <v>0.027234953703703702</v>
      </c>
      <c r="G965" s="10">
        <v>0.007622685185185185</v>
      </c>
      <c r="H965" s="10">
        <v>0.0152673611111071</v>
      </c>
      <c r="I965" s="10"/>
    </row>
    <row r="966" spans="1:9" ht="14.25">
      <c r="A966" s="11">
        <v>836</v>
      </c>
      <c r="B966" s="10">
        <v>0.020105324074074074</v>
      </c>
      <c r="C966" s="13">
        <v>0.0418414351851852</v>
      </c>
      <c r="D966" s="16">
        <v>0.02346180555555555</v>
      </c>
      <c r="E966" s="10"/>
      <c r="F966" s="10">
        <v>0.02724652777777778</v>
      </c>
      <c r="G966" s="10">
        <v>0.007627314814814815</v>
      </c>
      <c r="H966" s="10"/>
      <c r="I966" s="10">
        <v>0.00889004629628882</v>
      </c>
    </row>
    <row r="967" spans="1:9" ht="14.25">
      <c r="A967" s="11">
        <v>835</v>
      </c>
      <c r="B967" s="17">
        <v>0.020116898148148148</v>
      </c>
      <c r="C967" s="13">
        <v>0.04186458333333334</v>
      </c>
      <c r="D967" s="16">
        <v>0.023473379629629632</v>
      </c>
      <c r="E967" s="10">
        <v>0.0130914351851826</v>
      </c>
      <c r="F967" s="10">
        <v>0.0272696759259259</v>
      </c>
      <c r="G967" s="10">
        <v>0.007631944444444445</v>
      </c>
      <c r="H967" s="10">
        <v>0.0152789351851812</v>
      </c>
      <c r="I967" s="10"/>
    </row>
    <row r="968" spans="1:9" ht="14.25">
      <c r="A968" s="11">
        <v>834</v>
      </c>
      <c r="B968" s="10">
        <v>0.020140046296296295</v>
      </c>
      <c r="C968" s="13">
        <v>0.04188773148148148</v>
      </c>
      <c r="D968" s="16">
        <v>0.0234965277777778</v>
      </c>
      <c r="E968" s="10">
        <v>0.0131030092592567</v>
      </c>
      <c r="F968" s="10">
        <v>0.027281249999999996</v>
      </c>
      <c r="G968" s="10">
        <v>0.007636574074074073</v>
      </c>
      <c r="H968" s="10">
        <v>0.0152905092592553</v>
      </c>
      <c r="I968" s="10">
        <v>0.00890162037036292</v>
      </c>
    </row>
    <row r="969" spans="1:9" ht="14.25">
      <c r="A969" s="11">
        <v>833</v>
      </c>
      <c r="B969" s="10">
        <v>0.020151620370370372</v>
      </c>
      <c r="C969" s="13">
        <v>0.0419224537037037</v>
      </c>
      <c r="D969" s="16">
        <v>0.0235081018518519</v>
      </c>
      <c r="E969" s="10"/>
      <c r="F969" s="10">
        <v>0.027292824074074077</v>
      </c>
      <c r="G969" s="10">
        <v>0.007641203703703705</v>
      </c>
      <c r="H969" s="10">
        <v>0.0153020833333294</v>
      </c>
      <c r="I969" s="10"/>
    </row>
    <row r="970" spans="1:9" ht="14.25">
      <c r="A970" s="11">
        <v>832</v>
      </c>
      <c r="B970" s="10">
        <v>0.020163194444444445</v>
      </c>
      <c r="C970" s="13">
        <v>0.0419456018518519</v>
      </c>
      <c r="D970" s="16">
        <v>0.0235196759259259</v>
      </c>
      <c r="E970" s="10">
        <v>0.0131145833333308</v>
      </c>
      <c r="F970" s="10">
        <v>0.02731597222222222</v>
      </c>
      <c r="G970" s="10">
        <v>0.0076458333333333335</v>
      </c>
      <c r="H970" s="10">
        <v>0.0153136574074035</v>
      </c>
      <c r="I970" s="10">
        <v>0.00891319444443702</v>
      </c>
    </row>
    <row r="971" spans="1:9" ht="14.25">
      <c r="A971" s="11">
        <v>831</v>
      </c>
      <c r="B971" s="17">
        <v>0.02017476851851852</v>
      </c>
      <c r="C971" s="13">
        <v>0.04196875</v>
      </c>
      <c r="D971" s="16">
        <v>0.02353125</v>
      </c>
      <c r="E971" s="10">
        <v>0.0131261574074049</v>
      </c>
      <c r="F971" s="10">
        <v>0.027327546296296298</v>
      </c>
      <c r="G971" s="10">
        <v>0.007650462962962963</v>
      </c>
      <c r="H971" s="10"/>
      <c r="I971" s="10"/>
    </row>
    <row r="972" spans="1:9" ht="14.25">
      <c r="A972" s="11">
        <v>830</v>
      </c>
      <c r="B972" s="10">
        <v>0.020186342592592593</v>
      </c>
      <c r="C972" s="13">
        <v>0.04199189814814815</v>
      </c>
      <c r="D972" s="16">
        <v>0.02354282407407407</v>
      </c>
      <c r="E972" s="10"/>
      <c r="F972" s="10">
        <v>0.027350694444444445</v>
      </c>
      <c r="G972" s="10">
        <v>0.007655092592592593</v>
      </c>
      <c r="H972" s="10">
        <v>0.0153252314814776</v>
      </c>
      <c r="I972" s="10">
        <v>0.00892476851851112</v>
      </c>
    </row>
    <row r="973" spans="1:9" ht="14.25">
      <c r="A973" s="11">
        <v>829</v>
      </c>
      <c r="B973" s="10">
        <v>0.020197916666666666</v>
      </c>
      <c r="C973" s="13">
        <v>0.04201504629629629</v>
      </c>
      <c r="D973" s="16">
        <v>0.0235659722222222</v>
      </c>
      <c r="E973" s="10">
        <v>0.013137731481479</v>
      </c>
      <c r="F973" s="10">
        <v>0.027362268518518515</v>
      </c>
      <c r="G973" s="10">
        <v>0.007659722222222221</v>
      </c>
      <c r="H973" s="10">
        <v>0.0153368055555517</v>
      </c>
      <c r="I973" s="10"/>
    </row>
    <row r="974" spans="1:9" ht="14.25">
      <c r="A974" s="11">
        <v>828</v>
      </c>
      <c r="B974" s="17">
        <v>0.02020949074074074</v>
      </c>
      <c r="C974" s="13">
        <v>0.0420497685185185</v>
      </c>
      <c r="D974" s="16">
        <v>0.0235775462962963</v>
      </c>
      <c r="E974" s="10">
        <v>0.0131493055555531</v>
      </c>
      <c r="F974" s="10">
        <v>0.027385416666666666</v>
      </c>
      <c r="G974" s="10">
        <v>0.007664351851851852</v>
      </c>
      <c r="H974" s="10">
        <v>0.0153483796296258</v>
      </c>
      <c r="I974" s="10">
        <v>0.00893634259258522</v>
      </c>
    </row>
    <row r="975" spans="1:9" ht="14.25">
      <c r="A975" s="11">
        <v>827</v>
      </c>
      <c r="B975" s="10">
        <v>0.020221064814814813</v>
      </c>
      <c r="C975" s="13">
        <v>0.0420729166666667</v>
      </c>
      <c r="D975" s="16">
        <v>0.023589120370370368</v>
      </c>
      <c r="E975" s="10"/>
      <c r="F975" s="10">
        <v>0.027396990740740743</v>
      </c>
      <c r="G975" s="10">
        <v>0.0076689814814814815</v>
      </c>
      <c r="H975" s="10">
        <v>0.0153599537036999</v>
      </c>
      <c r="I975" s="10"/>
    </row>
    <row r="976" spans="1:9" ht="14.25">
      <c r="A976" s="11">
        <v>826</v>
      </c>
      <c r="B976" s="10">
        <v>0.02023263888888889</v>
      </c>
      <c r="C976" s="13">
        <v>0.0420960648148148</v>
      </c>
      <c r="D976" s="16">
        <v>0.023600694444444445</v>
      </c>
      <c r="E976" s="10">
        <v>0.0131608796296272</v>
      </c>
      <c r="F976" s="10">
        <v>0.0274201388888889</v>
      </c>
      <c r="G976" s="10">
        <v>0.007673611111111111</v>
      </c>
      <c r="H976" s="10"/>
      <c r="I976" s="10"/>
    </row>
    <row r="977" spans="1:9" ht="14.25">
      <c r="A977" s="11">
        <v>825</v>
      </c>
      <c r="B977" s="10">
        <v>0.020244212962962964</v>
      </c>
      <c r="C977" s="13">
        <v>0.04211921296296297</v>
      </c>
      <c r="D977" s="16">
        <v>0.0236238425925926</v>
      </c>
      <c r="E977" s="10">
        <v>0.0131724537037013</v>
      </c>
      <c r="F977" s="10">
        <v>0.02743171296296296</v>
      </c>
      <c r="G977" s="10">
        <v>0.0076782407407407416</v>
      </c>
      <c r="H977" s="10">
        <v>0.015371527777774</v>
      </c>
      <c r="I977" s="10">
        <v>0.00894791666665932</v>
      </c>
    </row>
    <row r="978" spans="1:9" ht="14.25">
      <c r="A978" s="11">
        <v>824</v>
      </c>
      <c r="B978" s="17">
        <v>0.020255787037037037</v>
      </c>
      <c r="C978" s="13">
        <v>0.04214236111111111</v>
      </c>
      <c r="D978" s="16">
        <v>0.0236354166666667</v>
      </c>
      <c r="E978" s="10"/>
      <c r="F978" s="10">
        <v>0.027443287037037037</v>
      </c>
      <c r="G978" s="10">
        <v>0.007684027777777777</v>
      </c>
      <c r="H978" s="10">
        <v>0.0153831018518481</v>
      </c>
      <c r="I978" s="10"/>
    </row>
    <row r="979" spans="1:9" ht="14.25">
      <c r="A979" s="11">
        <v>823</v>
      </c>
      <c r="B979" s="10">
        <v>0.02026736111111111</v>
      </c>
      <c r="C979" s="13">
        <v>0.0421770833333334</v>
      </c>
      <c r="D979" s="16">
        <v>0.023646990740740743</v>
      </c>
      <c r="E979" s="10">
        <v>0.0131840277777754</v>
      </c>
      <c r="F979" s="10">
        <v>0.027466435185185187</v>
      </c>
      <c r="G979" s="10">
        <v>0.007688657407407408</v>
      </c>
      <c r="H979" s="10">
        <v>0.0153946759259222</v>
      </c>
      <c r="I979" s="10">
        <v>0.00895949074073341</v>
      </c>
    </row>
    <row r="980" spans="1:9" ht="14.25">
      <c r="A980" s="11">
        <v>822</v>
      </c>
      <c r="B980" s="10">
        <v>0.020278935185185188</v>
      </c>
      <c r="C980" s="13">
        <v>0.0422002314814815</v>
      </c>
      <c r="D980" s="16">
        <v>0.023658564814814816</v>
      </c>
      <c r="E980" s="10">
        <v>0.0131956018518495</v>
      </c>
      <c r="F980" s="10">
        <v>0.02747800925925926</v>
      </c>
      <c r="G980" s="10">
        <v>0.007693287037037037</v>
      </c>
      <c r="H980" s="10">
        <v>0.0154062499999963</v>
      </c>
      <c r="I980" s="10"/>
    </row>
    <row r="981" spans="1:9" ht="14.25">
      <c r="A981" s="11">
        <v>821</v>
      </c>
      <c r="B981" s="17">
        <v>0.02029050925925926</v>
      </c>
      <c r="C981" s="13">
        <v>0.04222337962962963</v>
      </c>
      <c r="D981" s="16">
        <v>0.023681712962963</v>
      </c>
      <c r="E981" s="10">
        <v>0.0132071759259236</v>
      </c>
      <c r="F981" s="10">
        <v>0.027501157407407408</v>
      </c>
      <c r="G981" s="10">
        <v>0.007697916666666668</v>
      </c>
      <c r="H981" s="10"/>
      <c r="I981" s="10">
        <v>0.00897106481480751</v>
      </c>
    </row>
    <row r="982" spans="1:9" ht="14.25">
      <c r="A982" s="11">
        <v>820</v>
      </c>
      <c r="B982" s="10">
        <v>0.020302083333333335</v>
      </c>
      <c r="C982" s="13">
        <v>0.04224652777777777</v>
      </c>
      <c r="D982" s="16">
        <v>0.023693287037037</v>
      </c>
      <c r="E982" s="10"/>
      <c r="F982" s="10">
        <v>0.027512731481481482</v>
      </c>
      <c r="G982" s="10">
        <v>0.007702546296296297</v>
      </c>
      <c r="H982" s="10">
        <v>0.0154178240740704</v>
      </c>
      <c r="I982" s="10"/>
    </row>
    <row r="983" spans="1:9" ht="14.25">
      <c r="A983" s="11">
        <v>819</v>
      </c>
      <c r="B983" s="10">
        <v>0.020313657407407405</v>
      </c>
      <c r="C983" s="13">
        <v>0.04228125</v>
      </c>
      <c r="D983" s="16">
        <v>0.02370486111111111</v>
      </c>
      <c r="E983" s="10">
        <v>0.0132187499999977</v>
      </c>
      <c r="F983" s="10">
        <v>0.027535879629629625</v>
      </c>
      <c r="G983" s="10">
        <v>0.0077071759259259255</v>
      </c>
      <c r="H983" s="10">
        <v>0.0154293981481445</v>
      </c>
      <c r="I983" s="10">
        <v>0.00898263888888161</v>
      </c>
    </row>
    <row r="984" spans="1:9" ht="14.25">
      <c r="A984" s="11">
        <v>818</v>
      </c>
      <c r="B984" s="10">
        <v>0.020325231481481482</v>
      </c>
      <c r="C984" s="13">
        <v>0.0423043981481481</v>
      </c>
      <c r="D984" s="16">
        <v>0.023716435185185184</v>
      </c>
      <c r="E984" s="10">
        <v>0.0132303240740718</v>
      </c>
      <c r="F984" s="10">
        <v>0.027547453703703706</v>
      </c>
      <c r="G984" s="10">
        <v>0.007711805555555556</v>
      </c>
      <c r="H984" s="10">
        <v>0.0154409722222186</v>
      </c>
      <c r="I984" s="10"/>
    </row>
    <row r="985" spans="1:9" ht="14.25">
      <c r="A985" s="11">
        <v>817</v>
      </c>
      <c r="B985" s="17">
        <v>0.02034837962962963</v>
      </c>
      <c r="C985" s="13">
        <v>0.042327546296296294</v>
      </c>
      <c r="D985" s="16">
        <v>0.0237395833333333</v>
      </c>
      <c r="E985" s="10"/>
      <c r="F985" s="10">
        <v>0.0275706018518518</v>
      </c>
      <c r="G985" s="10">
        <v>0.007716435185185185</v>
      </c>
      <c r="H985" s="10">
        <v>0.0154525462962927</v>
      </c>
      <c r="I985" s="10">
        <v>0.00899421296295571</v>
      </c>
    </row>
    <row r="986" spans="1:9" ht="14.25">
      <c r="A986" s="11">
        <v>816</v>
      </c>
      <c r="B986" s="10">
        <v>0.020359953703703703</v>
      </c>
      <c r="C986" s="13">
        <v>0.04235069444444445</v>
      </c>
      <c r="D986" s="16">
        <v>0.0237511574074074</v>
      </c>
      <c r="E986" s="10">
        <v>0.0132418981481459</v>
      </c>
      <c r="F986" s="10">
        <v>0.027582175925925923</v>
      </c>
      <c r="G986" s="10">
        <v>0.007721064814814815</v>
      </c>
      <c r="H986" s="10">
        <v>0.0154641203703668</v>
      </c>
      <c r="I986" s="10"/>
    </row>
    <row r="987" spans="1:9" ht="14.25">
      <c r="A987" s="11">
        <v>815</v>
      </c>
      <c r="B987" s="10">
        <v>0.020371527777777777</v>
      </c>
      <c r="C987" s="13">
        <v>0.0423854166666667</v>
      </c>
      <c r="D987" s="16">
        <v>0.02376273148148148</v>
      </c>
      <c r="E987" s="10">
        <v>0.01325347222222</v>
      </c>
      <c r="F987" s="10">
        <v>0.02759375</v>
      </c>
      <c r="G987" s="10">
        <v>0.007725694444444445</v>
      </c>
      <c r="H987" s="10"/>
      <c r="I987" s="10">
        <v>0.00900578703702981</v>
      </c>
    </row>
    <row r="988" spans="1:9" ht="14.25">
      <c r="A988" s="11">
        <v>814</v>
      </c>
      <c r="B988" s="17">
        <v>0.02038310185185185</v>
      </c>
      <c r="C988" s="13">
        <v>0.0424085648148148</v>
      </c>
      <c r="D988" s="16">
        <v>0.023774305555555555</v>
      </c>
      <c r="E988" s="10">
        <v>0.0132650462962941</v>
      </c>
      <c r="F988" s="10">
        <v>0.027616898148148147</v>
      </c>
      <c r="G988" s="10">
        <v>0.0077303240740740735</v>
      </c>
      <c r="H988" s="10">
        <v>0.0154756944444409</v>
      </c>
      <c r="I988" s="10"/>
    </row>
    <row r="989" spans="1:9" ht="14.25">
      <c r="A989" s="11">
        <v>813</v>
      </c>
      <c r="B989" s="10">
        <v>0.020394675925925924</v>
      </c>
      <c r="C989" s="13">
        <v>0.04243171296296296</v>
      </c>
      <c r="D989" s="16">
        <v>0.0237974537037037</v>
      </c>
      <c r="E989" s="10"/>
      <c r="F989" s="10">
        <v>0.027628472222222217</v>
      </c>
      <c r="G989" s="10">
        <v>0.007734953703703703</v>
      </c>
      <c r="H989" s="10">
        <v>0.015487268518515</v>
      </c>
      <c r="I989" s="10">
        <v>0.00901736111110391</v>
      </c>
    </row>
    <row r="990" spans="1:9" ht="14.25">
      <c r="A990" s="11">
        <v>812</v>
      </c>
      <c r="B990" s="10">
        <v>0.02040625</v>
      </c>
      <c r="C990" s="13">
        <v>0.04245486111111111</v>
      </c>
      <c r="D990" s="16">
        <v>0.0238090277777778</v>
      </c>
      <c r="E990" s="10">
        <v>0.0132766203703682</v>
      </c>
      <c r="F990" s="10">
        <v>0.02765162037037037</v>
      </c>
      <c r="G990" s="10">
        <v>0.00774074074074074</v>
      </c>
      <c r="H990" s="10">
        <v>0.0154988425925891</v>
      </c>
      <c r="I990" s="10"/>
    </row>
    <row r="991" spans="1:9" ht="14.25">
      <c r="A991" s="11">
        <v>811</v>
      </c>
      <c r="B991" s="17">
        <v>0.020417824074074074</v>
      </c>
      <c r="C991" s="13">
        <v>0.0424895833333333</v>
      </c>
      <c r="D991" s="16">
        <v>0.023820601851851853</v>
      </c>
      <c r="E991" s="10">
        <v>0.0132881944444423</v>
      </c>
      <c r="F991" s="10">
        <v>0.027663194444444445</v>
      </c>
      <c r="G991" s="10">
        <v>0.00774537037037037</v>
      </c>
      <c r="H991" s="10">
        <v>0.0155104166666632</v>
      </c>
      <c r="I991" s="10">
        <v>0.00902893518517801</v>
      </c>
    </row>
    <row r="992" spans="1:9" ht="14.25">
      <c r="A992" s="11">
        <v>810</v>
      </c>
      <c r="B992" s="10">
        <v>0.020429398148148148</v>
      </c>
      <c r="C992" s="13">
        <v>0.0425127314814815</v>
      </c>
      <c r="D992" s="16">
        <v>0.023832175925925927</v>
      </c>
      <c r="E992" s="10"/>
      <c r="F992" s="10">
        <v>0.027686342592592592</v>
      </c>
      <c r="G992" s="10">
        <v>0.00775</v>
      </c>
      <c r="H992" s="10">
        <v>0.0155219907407373</v>
      </c>
      <c r="I992" s="10"/>
    </row>
    <row r="993" spans="1:9" ht="14.25">
      <c r="A993" s="11">
        <v>809</v>
      </c>
      <c r="B993" s="10">
        <v>0.02044097222222222</v>
      </c>
      <c r="C993" s="13">
        <v>0.04253587962962963</v>
      </c>
      <c r="D993" s="16">
        <v>0.0238553240740741</v>
      </c>
      <c r="E993" s="10">
        <v>0.0132997685185164</v>
      </c>
      <c r="F993" s="10">
        <v>0.027697916666666666</v>
      </c>
      <c r="G993" s="10">
        <v>0.007754629629629629</v>
      </c>
      <c r="H993" s="10"/>
      <c r="I993" s="10">
        <v>0.00904050925925211</v>
      </c>
    </row>
    <row r="994" spans="1:9" ht="14.25">
      <c r="A994" s="11">
        <v>808</v>
      </c>
      <c r="B994" s="17">
        <v>0.0204525462962963</v>
      </c>
      <c r="C994" s="13">
        <v>0.04255902777777778</v>
      </c>
      <c r="D994" s="16">
        <v>0.023866898148148148</v>
      </c>
      <c r="E994" s="10">
        <v>0.0133113425925905</v>
      </c>
      <c r="F994" s="10">
        <v>0.027721064814814816</v>
      </c>
      <c r="G994" s="10">
        <v>0.00775925925925926</v>
      </c>
      <c r="H994" s="10">
        <v>0.0155335648148114</v>
      </c>
      <c r="I994" s="10"/>
    </row>
    <row r="995" spans="1:9" ht="14.25">
      <c r="A995" s="11">
        <v>807</v>
      </c>
      <c r="B995" s="10">
        <v>0.020464120370370372</v>
      </c>
      <c r="C995" s="13">
        <v>0.04259375</v>
      </c>
      <c r="D995" s="16">
        <v>0.02387847222222222</v>
      </c>
      <c r="E995" s="10"/>
      <c r="F995" s="10">
        <v>0.027732638888888893</v>
      </c>
      <c r="G995" s="10">
        <v>0.007763888888888889</v>
      </c>
      <c r="H995" s="10">
        <v>0.0155451388888855</v>
      </c>
      <c r="I995" s="10">
        <v>0.00905208333332621</v>
      </c>
    </row>
    <row r="996" spans="1:9" ht="14.25">
      <c r="A996" s="11">
        <v>806</v>
      </c>
      <c r="B996" s="10">
        <v>0.02048726851851852</v>
      </c>
      <c r="C996" s="13">
        <v>0.0426168981481482</v>
      </c>
      <c r="D996" s="16">
        <v>0.0239016203703704</v>
      </c>
      <c r="E996" s="10">
        <v>0.0133229166666646</v>
      </c>
      <c r="F996" s="10">
        <v>0.02775578703703704</v>
      </c>
      <c r="G996" s="10">
        <v>0.007768518518518519</v>
      </c>
      <c r="H996" s="10">
        <v>0.0155567129629596</v>
      </c>
      <c r="I996" s="10"/>
    </row>
    <row r="997" spans="1:9" ht="14.25">
      <c r="A997" s="11">
        <v>805</v>
      </c>
      <c r="B997" s="10">
        <v>0.020498842592592593</v>
      </c>
      <c r="C997" s="13">
        <v>0.0426400462962963</v>
      </c>
      <c r="D997" s="16">
        <v>0.0239131944444444</v>
      </c>
      <c r="E997" s="10">
        <v>0.0133344907407387</v>
      </c>
      <c r="F997" s="10">
        <v>0.02776736111111111</v>
      </c>
      <c r="G997" s="10">
        <v>0.007773148148148148</v>
      </c>
      <c r="H997" s="10">
        <v>0.0155682870370337</v>
      </c>
      <c r="I997" s="10">
        <v>0.00906365740740031</v>
      </c>
    </row>
    <row r="998" spans="1:9" ht="14.25">
      <c r="A998" s="11">
        <v>804</v>
      </c>
      <c r="B998" s="10">
        <v>0.020510416666666666</v>
      </c>
      <c r="C998" s="13">
        <v>0.04266319444444444</v>
      </c>
      <c r="D998" s="16">
        <v>0.02392476851851852</v>
      </c>
      <c r="E998" s="10">
        <v>0.0133460648148128</v>
      </c>
      <c r="F998" s="10">
        <v>0.027790509259259258</v>
      </c>
      <c r="G998" s="10">
        <v>0.007778935185185185</v>
      </c>
      <c r="H998" s="10">
        <v>0.0155798611111079</v>
      </c>
      <c r="I998" s="10"/>
    </row>
    <row r="999" spans="1:9" ht="14.25">
      <c r="A999" s="11">
        <v>803</v>
      </c>
      <c r="B999" s="10">
        <v>0.02052199074074074</v>
      </c>
      <c r="C999" s="13">
        <v>0.0426979166666667</v>
      </c>
      <c r="D999" s="16">
        <v>0.023936342592592596</v>
      </c>
      <c r="E999" s="10"/>
      <c r="F999" s="10">
        <v>0.027802083333333328</v>
      </c>
      <c r="G999" s="10">
        <v>0.007783564814814815</v>
      </c>
      <c r="H999" s="10"/>
      <c r="I999" s="10">
        <v>0.00907523148147441</v>
      </c>
    </row>
    <row r="1000" spans="1:9" ht="14.25">
      <c r="A1000" s="11">
        <v>802</v>
      </c>
      <c r="B1000" s="10">
        <v>0.020533564814814817</v>
      </c>
      <c r="C1000" s="13">
        <v>0.04272106481481481</v>
      </c>
      <c r="D1000" s="16">
        <v>0.0239594907407407</v>
      </c>
      <c r="E1000" s="10">
        <v>0.0133576388888869</v>
      </c>
      <c r="F1000" s="10">
        <v>0.027825231481481482</v>
      </c>
      <c r="G1000" s="10">
        <v>0.007788194444444445</v>
      </c>
      <c r="H1000" s="10">
        <v>0.015591435185182</v>
      </c>
      <c r="I1000" s="10"/>
    </row>
    <row r="1001" spans="1:9" ht="14.25">
      <c r="A1001" s="11">
        <v>801</v>
      </c>
      <c r="B1001" s="17">
        <v>0.02054513888888889</v>
      </c>
      <c r="C1001" s="13">
        <v>0.04274421296296296</v>
      </c>
      <c r="D1001" s="16">
        <v>0.0239710648148148</v>
      </c>
      <c r="E1001" s="10">
        <v>0.013369212962961</v>
      </c>
      <c r="F1001" s="10">
        <v>0.027836805555555556</v>
      </c>
      <c r="G1001" s="10">
        <v>0.007792824074074074</v>
      </c>
      <c r="H1001" s="10">
        <v>0.015603009259256</v>
      </c>
      <c r="I1001" s="10"/>
    </row>
    <row r="1002" spans="1:9" ht="14.25">
      <c r="A1002" s="11">
        <v>800</v>
      </c>
      <c r="B1002" s="10">
        <v>0.02055671296296296</v>
      </c>
      <c r="C1002" s="13">
        <v>0.0427789351851852</v>
      </c>
      <c r="D1002" s="16">
        <v>0.023982638888888883</v>
      </c>
      <c r="E1002" s="10">
        <v>0.0133807870370351</v>
      </c>
      <c r="F1002" s="10">
        <v>0.027859953703703703</v>
      </c>
      <c r="G1002" s="10">
        <v>0.007797453703703703</v>
      </c>
      <c r="H1002" s="10">
        <v>0.0156145833333301</v>
      </c>
      <c r="I1002" s="10">
        <v>0.00908680555554851</v>
      </c>
    </row>
    <row r="1003" spans="1:9" ht="14.25">
      <c r="A1003" s="11">
        <v>799</v>
      </c>
      <c r="B1003" s="10">
        <v>0.020568287037037034</v>
      </c>
      <c r="C1003" s="13">
        <v>0.0428020833333333</v>
      </c>
      <c r="D1003" s="16">
        <v>0.023994212962962964</v>
      </c>
      <c r="E1003" s="10"/>
      <c r="F1003" s="10">
        <v>0.027871527777777776</v>
      </c>
      <c r="G1003" s="10">
        <v>0.007802083333333334</v>
      </c>
      <c r="H1003" s="10">
        <v>0.0156261574074043</v>
      </c>
      <c r="I1003" s="10"/>
    </row>
    <row r="1004" spans="1:9" ht="14.25">
      <c r="A1004" s="11">
        <v>798</v>
      </c>
      <c r="B1004" s="17">
        <v>0.02057986111111111</v>
      </c>
      <c r="C1004" s="13">
        <v>0.042825231481481485</v>
      </c>
      <c r="D1004" s="16">
        <v>0.0240173611111111</v>
      </c>
      <c r="E1004" s="10">
        <v>0.0133923611111092</v>
      </c>
      <c r="F1004" s="10">
        <v>0.027894675925925927</v>
      </c>
      <c r="G1004" s="10">
        <v>0.007806712962962963</v>
      </c>
      <c r="H1004" s="10">
        <v>0.0156377314814784</v>
      </c>
      <c r="I1004" s="10">
        <v>0.00909837962962261</v>
      </c>
    </row>
    <row r="1005" spans="1:9" ht="14.25">
      <c r="A1005" s="11">
        <v>797</v>
      </c>
      <c r="B1005" s="10">
        <v>0.020591435185185185</v>
      </c>
      <c r="C1005" s="13">
        <v>0.042848379629629625</v>
      </c>
      <c r="D1005" s="16">
        <v>0.024028935185185184</v>
      </c>
      <c r="E1005" s="10">
        <v>0.0134039351851833</v>
      </c>
      <c r="F1005" s="10">
        <v>0.027906250000000004</v>
      </c>
      <c r="G1005" s="10">
        <v>0.007811342592592592</v>
      </c>
      <c r="H1005" s="10"/>
      <c r="I1005" s="10"/>
    </row>
    <row r="1006" spans="1:9" ht="14.25">
      <c r="A1006" s="11">
        <v>796</v>
      </c>
      <c r="B1006" s="10">
        <v>0.02060300925925926</v>
      </c>
      <c r="C1006" s="13">
        <v>0.0428831018518519</v>
      </c>
      <c r="D1006" s="16">
        <v>0.024040509259259258</v>
      </c>
      <c r="E1006" s="10"/>
      <c r="F1006" s="10">
        <v>0.02792939814814815</v>
      </c>
      <c r="G1006" s="10">
        <v>0.007817129629629629</v>
      </c>
      <c r="H1006" s="10">
        <v>0.0156493055555525</v>
      </c>
      <c r="I1006" s="10">
        <v>0.00910995370369671</v>
      </c>
    </row>
    <row r="1007" spans="1:9" ht="14.25">
      <c r="A1007" s="11">
        <v>795</v>
      </c>
      <c r="B1007" s="10">
        <v>0.02062615740740741</v>
      </c>
      <c r="C1007" s="13">
        <v>0.04290625</v>
      </c>
      <c r="D1007" s="16">
        <v>0.024063657407407405</v>
      </c>
      <c r="E1007" s="10">
        <v>0.0134155092592574</v>
      </c>
      <c r="F1007" s="10">
        <v>0.02794097222222222</v>
      </c>
      <c r="G1007" s="10">
        <v>0.00782175925925926</v>
      </c>
      <c r="H1007" s="10">
        <v>0.0156608796296266</v>
      </c>
      <c r="I1007" s="10"/>
    </row>
    <row r="1008" spans="1:9" ht="14.25">
      <c r="A1008" s="11">
        <v>794</v>
      </c>
      <c r="B1008" s="17">
        <v>0.020637731481481483</v>
      </c>
      <c r="C1008" s="13">
        <v>0.04292939814814815</v>
      </c>
      <c r="D1008" s="16">
        <v>0.024075231481481482</v>
      </c>
      <c r="E1008" s="10">
        <v>0.0134270833333315</v>
      </c>
      <c r="F1008" s="10">
        <v>0.02796412037037037</v>
      </c>
      <c r="G1008" s="10">
        <v>0.007826388888888888</v>
      </c>
      <c r="H1008" s="10">
        <v>0.0156724537037007</v>
      </c>
      <c r="I1008" s="10">
        <v>0.00912152777777081</v>
      </c>
    </row>
    <row r="1009" spans="1:9" ht="14.25">
      <c r="A1009" s="11">
        <v>793</v>
      </c>
      <c r="B1009" s="10">
        <v>0.020649305555555556</v>
      </c>
      <c r="C1009" s="13">
        <v>0.0429641203703704</v>
      </c>
      <c r="D1009" s="16">
        <v>0.02408680555555556</v>
      </c>
      <c r="E1009" s="10">
        <v>0.0134386574074056</v>
      </c>
      <c r="F1009" s="10">
        <v>0.027975694444444445</v>
      </c>
      <c r="G1009" s="10">
        <v>0.007831018518518518</v>
      </c>
      <c r="H1009" s="10">
        <v>0.0156840277777748</v>
      </c>
      <c r="I1009" s="10"/>
    </row>
    <row r="1010" spans="1:9" ht="14.25">
      <c r="A1010" s="11">
        <v>792</v>
      </c>
      <c r="B1010" s="10">
        <v>0.02066087962962963</v>
      </c>
      <c r="C1010" s="13">
        <v>0.04298726851851852</v>
      </c>
      <c r="D1010" s="16">
        <v>0.0241099537037037</v>
      </c>
      <c r="E1010" s="10"/>
      <c r="F1010" s="10">
        <v>0.027998842592592596</v>
      </c>
      <c r="G1010" s="10">
        <v>0.007835648148148149</v>
      </c>
      <c r="H1010" s="10">
        <v>0.0156956018518489</v>
      </c>
      <c r="I1010" s="10">
        <v>0.00913310185184491</v>
      </c>
    </row>
    <row r="1011" spans="1:9" ht="14.25">
      <c r="A1011" s="11">
        <v>791</v>
      </c>
      <c r="B1011" s="17">
        <v>0.020672453703703703</v>
      </c>
      <c r="C1011" s="13">
        <v>0.04301041666666666</v>
      </c>
      <c r="D1011" s="16">
        <v>0.024121527777777776</v>
      </c>
      <c r="E1011" s="10">
        <v>0.0134502314814797</v>
      </c>
      <c r="F1011" s="10">
        <v>0.028010416666666666</v>
      </c>
      <c r="G1011" s="10">
        <v>0.007841435185185186</v>
      </c>
      <c r="H1011" s="10"/>
      <c r="I1011" s="10"/>
    </row>
    <row r="1012" spans="1:9" ht="14.25">
      <c r="A1012" s="11">
        <v>790</v>
      </c>
      <c r="B1012" s="10">
        <v>0.020684027777777777</v>
      </c>
      <c r="C1012" s="13">
        <v>0.0430451388888889</v>
      </c>
      <c r="D1012" s="16">
        <v>0.024133101851851853</v>
      </c>
      <c r="E1012" s="10">
        <v>0.0134618055555538</v>
      </c>
      <c r="F1012" s="10">
        <v>0.028033564814814813</v>
      </c>
      <c r="G1012" s="10">
        <v>0.007846064814814814</v>
      </c>
      <c r="H1012" s="10">
        <v>0.015707175925923</v>
      </c>
      <c r="I1012" s="10">
        <v>0.00914467592591901</v>
      </c>
    </row>
    <row r="1013" spans="1:9" ht="14.25">
      <c r="A1013" s="11">
        <v>789</v>
      </c>
      <c r="B1013" s="10">
        <v>0.02069560185185185</v>
      </c>
      <c r="C1013" s="13">
        <v>0.043068287037037044</v>
      </c>
      <c r="D1013" s="16">
        <v>0.02415625</v>
      </c>
      <c r="E1013" s="10"/>
      <c r="F1013" s="10">
        <v>0.028045138888888887</v>
      </c>
      <c r="G1013" s="10">
        <v>0.007850694444444443</v>
      </c>
      <c r="H1013" s="10">
        <v>0.0157187499999971</v>
      </c>
      <c r="I1013" s="10"/>
    </row>
    <row r="1014" spans="1:9" ht="14.25">
      <c r="A1014" s="11">
        <v>788</v>
      </c>
      <c r="B1014" s="17">
        <v>0.020707175925925927</v>
      </c>
      <c r="C1014" s="13">
        <v>0.043091435185185184</v>
      </c>
      <c r="D1014" s="16">
        <v>0.0241678240740741</v>
      </c>
      <c r="E1014" s="10">
        <v>0.0134733796296279</v>
      </c>
      <c r="F1014" s="10">
        <v>0.028068287037037037</v>
      </c>
      <c r="G1014" s="10">
        <v>0.007855324074074075</v>
      </c>
      <c r="H1014" s="10">
        <v>0.0157303240740712</v>
      </c>
      <c r="I1014" s="10">
        <v>0.00915624999999311</v>
      </c>
    </row>
    <row r="1015" spans="1:9" ht="14.25">
      <c r="A1015" s="11">
        <v>787</v>
      </c>
      <c r="B1015" s="10">
        <v>0.02071875</v>
      </c>
      <c r="C1015" s="13">
        <v>0.0431261574074074</v>
      </c>
      <c r="D1015" s="16">
        <v>0.02417939814814815</v>
      </c>
      <c r="E1015" s="10">
        <v>0.013484953703702</v>
      </c>
      <c r="F1015" s="10">
        <v>0.028079861111111114</v>
      </c>
      <c r="G1015" s="10">
        <v>0.007861111111111112</v>
      </c>
      <c r="H1015" s="10">
        <v>0.0157418981481453</v>
      </c>
      <c r="I1015" s="10"/>
    </row>
    <row r="1016" spans="1:9" ht="14.25">
      <c r="A1016" s="11">
        <v>786</v>
      </c>
      <c r="B1016" s="10">
        <v>0.020741898148148148</v>
      </c>
      <c r="C1016" s="13">
        <v>0.0431493055555556</v>
      </c>
      <c r="D1016" s="16">
        <v>0.02419097222222222</v>
      </c>
      <c r="E1016" s="10">
        <v>0.0134965277777761</v>
      </c>
      <c r="F1016" s="10">
        <v>0.02810300925925926</v>
      </c>
      <c r="G1016" s="10">
        <v>0.00786574074074074</v>
      </c>
      <c r="H1016" s="10">
        <v>0.0157534722222194</v>
      </c>
      <c r="I1016" s="10">
        <v>0.00916782407406721</v>
      </c>
    </row>
    <row r="1017" spans="1:9" ht="14.25">
      <c r="A1017" s="11">
        <v>785</v>
      </c>
      <c r="B1017" s="17">
        <v>0.020753472222222225</v>
      </c>
      <c r="C1017" s="13">
        <v>0.043172453703703706</v>
      </c>
      <c r="D1017" s="16">
        <v>0.0242141203703704</v>
      </c>
      <c r="E1017" s="11"/>
      <c r="F1017" s="10">
        <v>0.02811458333333333</v>
      </c>
      <c r="G1017" s="10">
        <v>0.007870370370370371</v>
      </c>
      <c r="H1017" s="10">
        <v>0.0157650462962935</v>
      </c>
      <c r="I1017" s="10"/>
    </row>
    <row r="1018" spans="1:9" ht="14.25">
      <c r="A1018" s="11">
        <v>784</v>
      </c>
      <c r="B1018" s="10">
        <v>0.0207650462962963</v>
      </c>
      <c r="C1018" s="13">
        <v>0.043195601851851846</v>
      </c>
      <c r="D1018" s="16">
        <v>0.024225694444444442</v>
      </c>
      <c r="E1018" s="10">
        <v>0.0135081018518502</v>
      </c>
      <c r="F1018" s="10">
        <v>0.02813773148148148</v>
      </c>
      <c r="G1018" s="10">
        <v>0.007875</v>
      </c>
      <c r="H1018" s="10"/>
      <c r="I1018" s="10">
        <v>0.00917939814814131</v>
      </c>
    </row>
    <row r="1019" spans="1:9" ht="14.25">
      <c r="A1019" s="11">
        <v>783</v>
      </c>
      <c r="B1019" s="10">
        <v>0.020776620370370372</v>
      </c>
      <c r="C1019" s="13">
        <v>0.0432303240740741</v>
      </c>
      <c r="D1019" s="16">
        <v>0.024237268518518516</v>
      </c>
      <c r="E1019" s="10">
        <v>0.0135196759259243</v>
      </c>
      <c r="F1019" s="10">
        <v>0.028149305555555556</v>
      </c>
      <c r="G1019" s="10">
        <v>0.00787962962962963</v>
      </c>
      <c r="H1019" s="10">
        <v>0.0157766203703676</v>
      </c>
      <c r="I1019" s="10"/>
    </row>
    <row r="1020" spans="1:9" ht="14.25">
      <c r="A1020" s="11">
        <v>782</v>
      </c>
      <c r="B1020" s="17">
        <v>0.020788194444444442</v>
      </c>
      <c r="C1020" s="13">
        <v>0.04325347222222222</v>
      </c>
      <c r="D1020" s="16">
        <v>0.0242604166666667</v>
      </c>
      <c r="E1020" s="10">
        <v>0.0135312499999984</v>
      </c>
      <c r="F1020" s="10">
        <v>0.028172453703703706</v>
      </c>
      <c r="G1020" s="10">
        <v>0.007885416666666667</v>
      </c>
      <c r="H1020" s="10">
        <v>0.0157881944444417</v>
      </c>
      <c r="I1020" s="10">
        <v>0.00919097222221541</v>
      </c>
    </row>
    <row r="1021" spans="1:9" ht="14.25">
      <c r="A1021" s="11">
        <v>781</v>
      </c>
      <c r="B1021" s="10">
        <v>0.02079976851851852</v>
      </c>
      <c r="C1021" s="13">
        <v>0.04327662037037037</v>
      </c>
      <c r="D1021" s="16">
        <v>0.02427199074074074</v>
      </c>
      <c r="E1021" s="11"/>
      <c r="F1021" s="10">
        <v>0.028184027777777777</v>
      </c>
      <c r="G1021" s="10">
        <v>0.007890046296296296</v>
      </c>
      <c r="H1021" s="10">
        <v>0.0157997685185158</v>
      </c>
      <c r="I1021" s="10"/>
    </row>
    <row r="1022" spans="1:9" ht="14.25">
      <c r="A1022" s="11">
        <v>780</v>
      </c>
      <c r="B1022" s="10">
        <v>0.020811342592592593</v>
      </c>
      <c r="C1022" s="13">
        <v>0.0433113425925926</v>
      </c>
      <c r="D1022" s="16">
        <v>0.024283564814814817</v>
      </c>
      <c r="E1022" s="10">
        <v>0.0135428240740725</v>
      </c>
      <c r="F1022" s="10">
        <v>0.028207175925925924</v>
      </c>
      <c r="G1022" s="10">
        <v>0.007894675925925927</v>
      </c>
      <c r="H1022" s="10">
        <v>0.0158113425925899</v>
      </c>
      <c r="I1022" s="10">
        <v>0.00920254629628951</v>
      </c>
    </row>
    <row r="1023" spans="1:9" ht="14.25">
      <c r="A1023" s="11">
        <v>779</v>
      </c>
      <c r="B1023" s="17">
        <v>0.020822916666666667</v>
      </c>
      <c r="C1023" s="13">
        <v>0.04333449074074074</v>
      </c>
      <c r="D1023" s="16">
        <v>0.024306712962963</v>
      </c>
      <c r="E1023" s="10">
        <v>0.0135543981481466</v>
      </c>
      <c r="F1023" s="10">
        <v>0.02821875</v>
      </c>
      <c r="G1023" s="10">
        <v>0.007899305555555555</v>
      </c>
      <c r="H1023" s="10">
        <v>0.015822916666664</v>
      </c>
      <c r="I1023" s="10"/>
    </row>
    <row r="1024" spans="1:9" ht="14.25">
      <c r="A1024" s="11">
        <v>778</v>
      </c>
      <c r="B1024" s="10">
        <v>0.02083449074074074</v>
      </c>
      <c r="C1024" s="13">
        <v>0.04335763888888889</v>
      </c>
      <c r="D1024" s="16">
        <v>0.024318287037037</v>
      </c>
      <c r="E1024" s="11"/>
      <c r="F1024" s="10">
        <v>0.02824189814814815</v>
      </c>
      <c r="G1024" s="10">
        <v>0.007905092592592592</v>
      </c>
      <c r="H1024" s="10">
        <v>0.0158344907407381</v>
      </c>
      <c r="I1024" s="10">
        <v>0.00921412037036361</v>
      </c>
    </row>
    <row r="1025" spans="1:9" ht="14.25">
      <c r="A1025" s="11">
        <v>777</v>
      </c>
      <c r="B1025" s="10">
        <v>0.02085763888888889</v>
      </c>
      <c r="C1025" s="13">
        <v>0.0433923611111111</v>
      </c>
      <c r="D1025" s="16">
        <v>0.02432986111111111</v>
      </c>
      <c r="E1025" s="10">
        <v>0.0135659722222207</v>
      </c>
      <c r="F1025" s="10">
        <v>0.028253472222222225</v>
      </c>
      <c r="G1025" s="10">
        <v>0.007909722222222223</v>
      </c>
      <c r="H1025" s="10"/>
      <c r="I1025" s="10"/>
    </row>
    <row r="1026" spans="1:9" ht="14.25">
      <c r="A1026" s="11">
        <v>776</v>
      </c>
      <c r="B1026" s="17">
        <v>0.02086921296296296</v>
      </c>
      <c r="C1026" s="13">
        <v>0.043415509259259265</v>
      </c>
      <c r="D1026" s="16">
        <v>0.024341435185185185</v>
      </c>
      <c r="E1026" s="10">
        <v>0.0135775462962948</v>
      </c>
      <c r="F1026" s="10">
        <v>0.028276620370370372</v>
      </c>
      <c r="G1026" s="10">
        <v>0.007914351851851851</v>
      </c>
      <c r="H1026" s="10">
        <v>0.0158460648148122</v>
      </c>
      <c r="I1026" s="10">
        <v>0.00922569444443771</v>
      </c>
    </row>
    <row r="1027" spans="1:9" ht="14.25">
      <c r="A1027" s="11">
        <v>775</v>
      </c>
      <c r="B1027" s="10">
        <v>0.020880787037037038</v>
      </c>
      <c r="C1027" s="13">
        <v>0.043438657407407405</v>
      </c>
      <c r="D1027" s="16">
        <v>0.0243645833333333</v>
      </c>
      <c r="E1027" s="10">
        <v>0.0135891203703689</v>
      </c>
      <c r="F1027" s="10">
        <v>0.028288194444444442</v>
      </c>
      <c r="G1027" s="10">
        <v>0.00791898148148148</v>
      </c>
      <c r="H1027" s="10">
        <v>0.0158576388888863</v>
      </c>
      <c r="I1027" s="10"/>
    </row>
    <row r="1028" spans="1:9" ht="14.25">
      <c r="A1028" s="11">
        <v>774</v>
      </c>
      <c r="B1028" s="10">
        <v>0.020892361111111115</v>
      </c>
      <c r="C1028" s="13">
        <v>0.04347337962962963</v>
      </c>
      <c r="D1028" s="16">
        <v>0.02437615740740741</v>
      </c>
      <c r="E1028" s="11"/>
      <c r="F1028" s="10">
        <v>0.02831134259259259</v>
      </c>
      <c r="G1028" s="10">
        <v>0.007924768518518518</v>
      </c>
      <c r="H1028" s="10">
        <v>0.0158692129629604</v>
      </c>
      <c r="I1028" s="10">
        <v>0.00923726851851181</v>
      </c>
    </row>
    <row r="1029" spans="1:9" ht="14.25">
      <c r="A1029" s="11">
        <v>773</v>
      </c>
      <c r="B1029" s="17">
        <v>0.020903935185185185</v>
      </c>
      <c r="C1029" s="13">
        <v>0.04349652777777777</v>
      </c>
      <c r="D1029" s="16">
        <v>0.02438773148148148</v>
      </c>
      <c r="E1029" s="10">
        <v>0.013600694444443</v>
      </c>
      <c r="F1029" s="10">
        <v>0.028322916666666666</v>
      </c>
      <c r="G1029" s="10">
        <v>0.007929398148148149</v>
      </c>
      <c r="H1029" s="10">
        <v>0.0158807870370345</v>
      </c>
      <c r="I1029" s="10"/>
    </row>
    <row r="1030" spans="1:9" ht="14.25">
      <c r="A1030" s="11">
        <v>772</v>
      </c>
      <c r="B1030" s="10">
        <v>0.020915509259259255</v>
      </c>
      <c r="C1030" s="13">
        <v>0.04353125</v>
      </c>
      <c r="D1030" s="16">
        <v>0.0244108796296296</v>
      </c>
      <c r="E1030" s="10">
        <v>0.0136122685185171</v>
      </c>
      <c r="F1030" s="10">
        <v>0.028346064814814817</v>
      </c>
      <c r="G1030" s="10">
        <v>0.007934027777777778</v>
      </c>
      <c r="H1030" s="10">
        <v>0.0158923611111086</v>
      </c>
      <c r="I1030" s="10">
        <v>0.0092488425925859</v>
      </c>
    </row>
    <row r="1031" spans="1:9" ht="14.25">
      <c r="A1031" s="11">
        <v>771</v>
      </c>
      <c r="B1031" s="10">
        <v>0.020927083333333332</v>
      </c>
      <c r="C1031" s="13">
        <v>0.04355439814814815</v>
      </c>
      <c r="D1031" s="16">
        <v>0.024422453703703707</v>
      </c>
      <c r="E1031" s="10">
        <v>0.0136238425925912</v>
      </c>
      <c r="F1031" s="10">
        <v>0.028369212962962964</v>
      </c>
      <c r="G1031" s="10">
        <v>0.007939814814814814</v>
      </c>
      <c r="H1031" s="10">
        <v>0.0159039351851827</v>
      </c>
      <c r="I1031" s="10"/>
    </row>
    <row r="1032" spans="1:9" ht="14.25">
      <c r="A1032" s="11">
        <v>770</v>
      </c>
      <c r="B1032" s="17">
        <v>0.02095023148148148</v>
      </c>
      <c r="C1032" s="13">
        <v>0.043577546296296295</v>
      </c>
      <c r="D1032" s="16">
        <v>0.02443402777777778</v>
      </c>
      <c r="E1032" s="11"/>
      <c r="F1032" s="10">
        <v>0.028380787037037034</v>
      </c>
      <c r="G1032" s="10">
        <v>0.007944444444444443</v>
      </c>
      <c r="H1032" s="10"/>
      <c r="I1032" s="10">
        <v>0.00926041666666</v>
      </c>
    </row>
    <row r="1033" spans="1:9" ht="14.25">
      <c r="A1033" s="11">
        <v>769</v>
      </c>
      <c r="B1033" s="10">
        <v>0.020961805555555556</v>
      </c>
      <c r="C1033" s="13">
        <v>0.0436122685185185</v>
      </c>
      <c r="D1033" s="16">
        <v>0.0244571759259259</v>
      </c>
      <c r="E1033" s="10">
        <v>0.0136354166666653</v>
      </c>
      <c r="F1033" s="10">
        <v>0.02840393518518518</v>
      </c>
      <c r="G1033" s="10">
        <v>0.007949074074074075</v>
      </c>
      <c r="H1033" s="10">
        <v>0.0159155092592568</v>
      </c>
      <c r="I1033" s="10"/>
    </row>
    <row r="1034" spans="1:9" ht="14.25">
      <c r="A1034" s="11">
        <v>768</v>
      </c>
      <c r="B1034" s="10">
        <v>0.02097337962962963</v>
      </c>
      <c r="C1034" s="13">
        <v>0.04363541666666667</v>
      </c>
      <c r="D1034" s="16">
        <v>0.024468749999999997</v>
      </c>
      <c r="E1034" s="10">
        <v>0.0136469907407394</v>
      </c>
      <c r="F1034" s="10">
        <v>0.028415509259259262</v>
      </c>
      <c r="G1034" s="10">
        <v>0.007954861111111112</v>
      </c>
      <c r="H1034" s="10">
        <v>0.0159270833333309</v>
      </c>
      <c r="I1034" s="10">
        <v>0.0092719907407341</v>
      </c>
    </row>
    <row r="1035" spans="1:9" ht="14.25">
      <c r="A1035" s="11">
        <v>767</v>
      </c>
      <c r="B1035" s="17">
        <v>0.020984953703703704</v>
      </c>
      <c r="C1035" s="13">
        <v>0.04365856481481482</v>
      </c>
      <c r="D1035" s="16">
        <v>0.024480324074074074</v>
      </c>
      <c r="E1035" s="10">
        <v>0.0136585648148135</v>
      </c>
      <c r="F1035" s="10">
        <v>0.02843865740740741</v>
      </c>
      <c r="G1035" s="10">
        <v>0.007959490740740741</v>
      </c>
      <c r="H1035" s="10">
        <v>0.015938657407405</v>
      </c>
      <c r="I1035" s="10"/>
    </row>
    <row r="1036" spans="1:9" ht="14.25">
      <c r="A1036" s="11">
        <v>766</v>
      </c>
      <c r="B1036" s="10">
        <v>0.020996527777777777</v>
      </c>
      <c r="C1036" s="13">
        <v>0.04369328703703704</v>
      </c>
      <c r="D1036" s="16">
        <v>0.0245034722222222</v>
      </c>
      <c r="E1036" s="11"/>
      <c r="F1036" s="10">
        <v>0.028450231481481483</v>
      </c>
      <c r="G1036" s="10">
        <v>0.00796412037037037</v>
      </c>
      <c r="H1036" s="10">
        <v>0.0159502314814791</v>
      </c>
      <c r="I1036" s="10">
        <v>0.0092835648148082</v>
      </c>
    </row>
    <row r="1037" spans="1:9" ht="14.25">
      <c r="A1037" s="11">
        <v>765</v>
      </c>
      <c r="B1037" s="10">
        <v>0.02100810185185185</v>
      </c>
      <c r="C1037" s="13">
        <v>0.04371643518518519</v>
      </c>
      <c r="D1037" s="16">
        <v>0.024515046296296295</v>
      </c>
      <c r="E1037" s="10">
        <v>0.0136701388888876</v>
      </c>
      <c r="F1037" s="10">
        <v>0.02847337962962963</v>
      </c>
      <c r="G1037" s="10">
        <v>0.007969907407407406</v>
      </c>
      <c r="H1037" s="10">
        <v>0.0159618055555532</v>
      </c>
      <c r="I1037" s="10"/>
    </row>
    <row r="1038" spans="1:9" ht="14.25">
      <c r="A1038" s="11">
        <v>764</v>
      </c>
      <c r="B1038" s="17">
        <v>0.021019675925925924</v>
      </c>
      <c r="C1038" s="13">
        <v>0.0437511574074074</v>
      </c>
      <c r="D1038" s="16">
        <v>0.024526620370370372</v>
      </c>
      <c r="E1038" s="10">
        <v>0.0136817129629617</v>
      </c>
      <c r="F1038" s="10">
        <v>0.0284849537037037</v>
      </c>
      <c r="G1038" s="10">
        <v>0.007974537037037037</v>
      </c>
      <c r="H1038" s="10">
        <v>0.0159733796296273</v>
      </c>
      <c r="I1038" s="10">
        <v>0.0092951388888823</v>
      </c>
    </row>
    <row r="1039" spans="1:9" ht="14.25">
      <c r="A1039" s="11">
        <v>763</v>
      </c>
      <c r="B1039" s="10">
        <v>0.02104282407407407</v>
      </c>
      <c r="C1039" s="13">
        <v>0.04377430555555556</v>
      </c>
      <c r="D1039" s="16">
        <v>0.0245497685185185</v>
      </c>
      <c r="E1039" s="10">
        <v>0.0136932870370359</v>
      </c>
      <c r="F1039" s="10">
        <v>0.02850810185185185</v>
      </c>
      <c r="G1039" s="10">
        <v>0.007979166666666667</v>
      </c>
      <c r="H1039" s="10"/>
      <c r="I1039" s="10"/>
    </row>
    <row r="1040" spans="1:9" ht="14.25">
      <c r="A1040" s="11">
        <v>762</v>
      </c>
      <c r="B1040" s="10">
        <v>0.02105439814814815</v>
      </c>
      <c r="C1040" s="13">
        <v>0.0437974537037037</v>
      </c>
      <c r="D1040" s="16">
        <v>0.02456134259259259</v>
      </c>
      <c r="E1040" s="11"/>
      <c r="F1040" s="10">
        <v>0.0285196759259259</v>
      </c>
      <c r="G1040" s="10">
        <v>0.007984953703703704</v>
      </c>
      <c r="H1040" s="10">
        <v>0.0159849537037014</v>
      </c>
      <c r="I1040" s="10">
        <v>0.0093067129629564</v>
      </c>
    </row>
    <row r="1041" spans="1:9" ht="14.25">
      <c r="A1041" s="11">
        <v>761</v>
      </c>
      <c r="B1041" s="17">
        <v>0.021065972222222226</v>
      </c>
      <c r="C1041" s="13">
        <v>0.0438321759259259</v>
      </c>
      <c r="D1041" s="16">
        <v>0.024572916666666667</v>
      </c>
      <c r="E1041" s="10">
        <v>0.01370486111111</v>
      </c>
      <c r="F1041" s="10">
        <v>0.028542824074074075</v>
      </c>
      <c r="G1041" s="10">
        <v>0.007989583333333333</v>
      </c>
      <c r="H1041" s="10">
        <v>0.0159965277777755</v>
      </c>
      <c r="I1041" s="10"/>
    </row>
    <row r="1042" spans="1:9" ht="14.25">
      <c r="A1042" s="11">
        <v>760</v>
      </c>
      <c r="B1042" s="10">
        <v>0.021077546296296296</v>
      </c>
      <c r="C1042" s="13">
        <v>0.043855324074074074</v>
      </c>
      <c r="D1042" s="16">
        <v>0.0245960648148148</v>
      </c>
      <c r="E1042" s="10">
        <v>0.0137164351851841</v>
      </c>
      <c r="F1042" s="10">
        <v>0.028565972222222222</v>
      </c>
      <c r="G1042" s="10">
        <v>0.007994212962962963</v>
      </c>
      <c r="H1042" s="10">
        <v>0.0160081018518496</v>
      </c>
      <c r="I1042" s="10">
        <v>0.0093182870370305</v>
      </c>
    </row>
    <row r="1043" spans="1:9" ht="14.25">
      <c r="A1043" s="11">
        <v>759</v>
      </c>
      <c r="B1043" s="10">
        <v>0.021089120370370373</v>
      </c>
      <c r="C1043" s="13">
        <v>0.04387847222222222</v>
      </c>
      <c r="D1043" s="16">
        <v>0.02460763888888889</v>
      </c>
      <c r="E1043" s="10">
        <v>0.0137280092592582</v>
      </c>
      <c r="F1043" s="10">
        <v>0.028577546296296292</v>
      </c>
      <c r="G1043" s="10">
        <v>0.008</v>
      </c>
      <c r="H1043" s="10">
        <v>0.0160196759259237</v>
      </c>
      <c r="I1043" s="10"/>
    </row>
    <row r="1044" spans="1:9" ht="14.25">
      <c r="A1044" s="11">
        <v>758</v>
      </c>
      <c r="B1044" s="17">
        <v>0.021100694444444446</v>
      </c>
      <c r="C1044" s="13">
        <v>0.04391319444444444</v>
      </c>
      <c r="D1044" s="16">
        <v>0.024619212962962964</v>
      </c>
      <c r="E1044" s="11"/>
      <c r="F1044" s="10">
        <v>0.028600694444444446</v>
      </c>
      <c r="G1044" s="10">
        <v>0.00800462962962963</v>
      </c>
      <c r="H1044" s="10">
        <v>0.0160312499999978</v>
      </c>
      <c r="I1044" s="10">
        <v>0.0093298611111046</v>
      </c>
    </row>
    <row r="1045" spans="1:9" ht="14.25">
      <c r="A1045" s="11">
        <v>757</v>
      </c>
      <c r="B1045" s="10">
        <v>0.02111226851851852</v>
      </c>
      <c r="C1045" s="13">
        <v>0.043936342592592596</v>
      </c>
      <c r="D1045" s="16">
        <v>0.0246423611111111</v>
      </c>
      <c r="E1045" s="10">
        <v>0.0137395833333323</v>
      </c>
      <c r="F1045" s="10">
        <v>0.02861226851851852</v>
      </c>
      <c r="G1045" s="10">
        <v>0.00800925925925926</v>
      </c>
      <c r="H1045" s="10">
        <v>0.0160428240740719</v>
      </c>
      <c r="I1045" s="10"/>
    </row>
    <row r="1046" spans="1:9" ht="14.25">
      <c r="A1046" s="11">
        <v>756</v>
      </c>
      <c r="B1046" s="10">
        <v>0.021135416666666667</v>
      </c>
      <c r="C1046" s="13">
        <v>0.0439710648148148</v>
      </c>
      <c r="D1046" s="16">
        <v>0.024653935185185185</v>
      </c>
      <c r="E1046" s="10">
        <v>0.0137511574074064</v>
      </c>
      <c r="F1046" s="10">
        <v>0.028635416666666667</v>
      </c>
      <c r="G1046" s="10">
        <v>0.008015046296296296</v>
      </c>
      <c r="H1046" s="10">
        <v>0.016054398148146</v>
      </c>
      <c r="I1046" s="10">
        <v>0.0093414351851787</v>
      </c>
    </row>
    <row r="1047" spans="1:9" ht="14.25">
      <c r="A1047" s="11">
        <v>755</v>
      </c>
      <c r="B1047" s="17">
        <v>0.02114699074074074</v>
      </c>
      <c r="C1047" s="13">
        <v>0.043994212962962964</v>
      </c>
      <c r="D1047" s="16">
        <v>0.02466550925925926</v>
      </c>
      <c r="E1047" s="10">
        <v>0.0137627314814805</v>
      </c>
      <c r="F1047" s="10">
        <v>0.02864699074074074</v>
      </c>
      <c r="G1047" s="10">
        <v>0.008019675925925927</v>
      </c>
      <c r="H1047" s="10"/>
      <c r="I1047" s="10">
        <v>0.0093530092592528</v>
      </c>
    </row>
    <row r="1048" spans="1:9" ht="14.25">
      <c r="A1048" s="11">
        <v>754</v>
      </c>
      <c r="B1048" s="10">
        <v>0.021158564814814814</v>
      </c>
      <c r="C1048" s="13">
        <v>0.044017361111111104</v>
      </c>
      <c r="D1048" s="16">
        <v>0.024688657407407413</v>
      </c>
      <c r="E1048" s="11"/>
      <c r="F1048" s="10">
        <v>0.028670138888888887</v>
      </c>
      <c r="G1048" s="10">
        <v>0.008025462962962963</v>
      </c>
      <c r="H1048" s="10">
        <v>0.0160659722222201</v>
      </c>
      <c r="I1048" s="10"/>
    </row>
    <row r="1049" spans="1:9" ht="14.25">
      <c r="A1049" s="11">
        <v>753</v>
      </c>
      <c r="B1049" s="10">
        <v>0.021170138888888888</v>
      </c>
      <c r="C1049" s="13">
        <v>0.04405208333333333</v>
      </c>
      <c r="D1049" s="16">
        <v>0.024700231481481483</v>
      </c>
      <c r="E1049" s="10">
        <v>0.0137743055555546</v>
      </c>
      <c r="F1049" s="10">
        <v>0.028681712962963</v>
      </c>
      <c r="G1049" s="10">
        <v>0.008030092592592592</v>
      </c>
      <c r="H1049" s="10">
        <v>0.0160775462962942</v>
      </c>
      <c r="I1049" s="10">
        <v>0.0093645833333269</v>
      </c>
    </row>
    <row r="1050" spans="1:9" ht="14.25">
      <c r="A1050" s="11">
        <v>752</v>
      </c>
      <c r="B1050" s="17">
        <v>0.02118171296296296</v>
      </c>
      <c r="C1050" s="13">
        <v>0.04407523148148148</v>
      </c>
      <c r="D1050" s="16">
        <v>0.0247233796296296</v>
      </c>
      <c r="E1050" s="10">
        <v>0.0137858796296287</v>
      </c>
      <c r="F1050" s="10">
        <v>0.028704861111111115</v>
      </c>
      <c r="G1050" s="10">
        <v>0.00803587962962963</v>
      </c>
      <c r="H1050" s="10">
        <v>0.0160891203703683</v>
      </c>
      <c r="I1050" s="10"/>
    </row>
    <row r="1051" spans="1:9" ht="14.25">
      <c r="A1051" s="11">
        <v>751</v>
      </c>
      <c r="B1051" s="10">
        <v>0.021193287037037035</v>
      </c>
      <c r="C1051" s="13">
        <v>0.04410995370370371</v>
      </c>
      <c r="D1051" s="16">
        <v>0.0247349537037037</v>
      </c>
      <c r="E1051" s="10">
        <v>0.0137974537037028</v>
      </c>
      <c r="F1051" s="10">
        <v>0.028728009259259255</v>
      </c>
      <c r="G1051" s="10">
        <v>0.00804050925925926</v>
      </c>
      <c r="H1051" s="10">
        <v>0.0161006944444424</v>
      </c>
      <c r="I1051" s="10">
        <v>0.009376157407401</v>
      </c>
    </row>
    <row r="1052" spans="1:9" ht="14.25">
      <c r="A1052" s="11">
        <v>750</v>
      </c>
      <c r="B1052" s="17">
        <v>0.021216435185185182</v>
      </c>
      <c r="C1052" s="13">
        <v>0.044133101851851854</v>
      </c>
      <c r="D1052" s="16">
        <v>0.024746527777777777</v>
      </c>
      <c r="E1052" s="11"/>
      <c r="F1052" s="10">
        <v>0.028739583333333332</v>
      </c>
      <c r="G1052" s="10">
        <v>0.00804513888888889</v>
      </c>
      <c r="H1052" s="10">
        <v>0.0161122685185165</v>
      </c>
      <c r="I1052" s="10"/>
    </row>
    <row r="1053" spans="1:9" ht="14.25">
      <c r="A1053" s="11">
        <v>749</v>
      </c>
      <c r="B1053" s="10">
        <v>0.02122800925925926</v>
      </c>
      <c r="C1053" s="13">
        <v>0.044167824074074075</v>
      </c>
      <c r="D1053" s="16">
        <v>0.024769675925925928</v>
      </c>
      <c r="E1053" s="10">
        <v>0.0138090277777769</v>
      </c>
      <c r="F1053" s="10">
        <v>0.028762731481481483</v>
      </c>
      <c r="G1053" s="10">
        <v>0.008050925925925927</v>
      </c>
      <c r="H1053" s="10">
        <v>0.0161238425925906</v>
      </c>
      <c r="I1053" s="10">
        <v>0.0093877314814751</v>
      </c>
    </row>
    <row r="1054" spans="1:9" ht="14.25">
      <c r="A1054" s="11">
        <v>748</v>
      </c>
      <c r="B1054" s="10">
        <v>0.021239583333333336</v>
      </c>
      <c r="C1054" s="13">
        <v>0.04419097222222223</v>
      </c>
      <c r="D1054" s="16">
        <v>0.02478125</v>
      </c>
      <c r="E1054" s="10">
        <v>0.013820601851851</v>
      </c>
      <c r="F1054" s="10">
        <v>0.0287743055555556</v>
      </c>
      <c r="G1054" s="10">
        <v>0.008055555555555555</v>
      </c>
      <c r="H1054" s="10">
        <v>0.0161354166666647</v>
      </c>
      <c r="I1054" s="10"/>
    </row>
    <row r="1055" spans="1:9" ht="14.25">
      <c r="A1055" s="11">
        <v>747</v>
      </c>
      <c r="B1055" s="17">
        <v>0.021251157407407406</v>
      </c>
      <c r="C1055" s="13">
        <v>0.0442256944444445</v>
      </c>
      <c r="D1055" s="16">
        <v>0.024792824074074075</v>
      </c>
      <c r="E1055" s="10">
        <v>0.0138321759259251</v>
      </c>
      <c r="F1055" s="10">
        <v>0.028797453703703704</v>
      </c>
      <c r="G1055" s="10">
        <v>0.008061342592592592</v>
      </c>
      <c r="H1055" s="10">
        <v>0.0161469907407388</v>
      </c>
      <c r="I1055" s="10">
        <v>0.0093993055555492</v>
      </c>
    </row>
    <row r="1056" spans="1:9" ht="14.25">
      <c r="A1056" s="11">
        <v>746</v>
      </c>
      <c r="B1056" s="10">
        <v>0.021262731481481483</v>
      </c>
      <c r="C1056" s="13">
        <v>0.0442488425925926</v>
      </c>
      <c r="D1056" s="16">
        <v>0.024815972222222222</v>
      </c>
      <c r="E1056" s="11"/>
      <c r="F1056" s="10">
        <v>0.02882060185185185</v>
      </c>
      <c r="G1056" s="10">
        <v>0.008065972222222223</v>
      </c>
      <c r="H1056" s="10"/>
      <c r="I1056" s="10"/>
    </row>
    <row r="1057" spans="1:9" ht="14.25">
      <c r="A1057" s="11">
        <v>745</v>
      </c>
      <c r="B1057" s="10">
        <v>0.021274305555555557</v>
      </c>
      <c r="C1057" s="13">
        <v>0.04427199074074074</v>
      </c>
      <c r="D1057" s="16">
        <v>0.024827546296296295</v>
      </c>
      <c r="E1057" s="10">
        <v>0.0138437499999992</v>
      </c>
      <c r="F1057" s="10">
        <v>0.028832175925925924</v>
      </c>
      <c r="G1057" s="10">
        <v>0.00807175925925926</v>
      </c>
      <c r="H1057" s="10">
        <v>0.0161585648148129</v>
      </c>
      <c r="I1057" s="10">
        <v>0.0094108796296233</v>
      </c>
    </row>
    <row r="1058" spans="1:9" ht="14.25">
      <c r="A1058" s="11">
        <v>744</v>
      </c>
      <c r="B1058" s="17">
        <v>0.021297453703703704</v>
      </c>
      <c r="C1058" s="13">
        <v>0.044306712962962964</v>
      </c>
      <c r="D1058" s="16">
        <v>0.0248506944444445</v>
      </c>
      <c r="E1058" s="10">
        <v>0.0138553240740733</v>
      </c>
      <c r="F1058" s="10">
        <v>0.02885532407407408</v>
      </c>
      <c r="G1058" s="10">
        <v>0.00807638888888889</v>
      </c>
      <c r="H1058" s="10">
        <v>0.016170138888887</v>
      </c>
      <c r="I1058" s="10"/>
    </row>
    <row r="1059" spans="1:9" ht="14.25">
      <c r="A1059" s="11">
        <v>743</v>
      </c>
      <c r="B1059" s="10">
        <v>0.021309027777777777</v>
      </c>
      <c r="C1059" s="13">
        <v>0.04432986111111111</v>
      </c>
      <c r="D1059" s="16">
        <v>0.024862268518518523</v>
      </c>
      <c r="E1059" s="10">
        <v>0.0138668981481474</v>
      </c>
      <c r="F1059" s="10">
        <v>0.02886689814814815</v>
      </c>
      <c r="G1059" s="10">
        <v>0.008081018518518519</v>
      </c>
      <c r="H1059" s="10">
        <v>0.0161817129629611</v>
      </c>
      <c r="I1059" s="10">
        <v>0.0094224537036974</v>
      </c>
    </row>
    <row r="1060" spans="1:9" ht="14.25">
      <c r="A1060" s="11">
        <v>742</v>
      </c>
      <c r="B1060" s="10">
        <v>0.02132060185185185</v>
      </c>
      <c r="C1060" s="13">
        <v>0.04436458333333334</v>
      </c>
      <c r="D1060" s="16">
        <v>0.024873842592592593</v>
      </c>
      <c r="E1060" s="11"/>
      <c r="F1060" s="10">
        <v>0.028890046296296296</v>
      </c>
      <c r="G1060" s="10">
        <v>0.008086805555555555</v>
      </c>
      <c r="H1060" s="10">
        <v>0.0161932870370352</v>
      </c>
      <c r="I1060" s="10"/>
    </row>
    <row r="1061" spans="1:9" ht="14.25">
      <c r="A1061" s="11">
        <v>741</v>
      </c>
      <c r="B1061" s="17">
        <v>0.021332175925925928</v>
      </c>
      <c r="C1061" s="13">
        <v>0.04438773148148148</v>
      </c>
      <c r="D1061" s="16">
        <v>0.0248969907407407</v>
      </c>
      <c r="E1061" s="10">
        <v>0.0138784722222215</v>
      </c>
      <c r="F1061" s="10">
        <v>0.028913194444444443</v>
      </c>
      <c r="G1061" s="10">
        <v>0.008091435185185186</v>
      </c>
      <c r="H1061" s="10">
        <v>0.0162048611111093</v>
      </c>
      <c r="I1061" s="10">
        <v>0.0094340277777715</v>
      </c>
    </row>
    <row r="1062" spans="1:9" ht="14.25">
      <c r="A1062" s="11">
        <v>740</v>
      </c>
      <c r="B1062" s="10">
        <v>0.021343749999999998</v>
      </c>
      <c r="C1062" s="13">
        <v>0.0444224537037037</v>
      </c>
      <c r="D1062" s="16">
        <v>0.024908564814814817</v>
      </c>
      <c r="E1062" s="10">
        <v>0.0138900462962956</v>
      </c>
      <c r="F1062" s="10">
        <v>0.02892476851851852</v>
      </c>
      <c r="G1062" s="10">
        <v>0.008097222222222223</v>
      </c>
      <c r="H1062" s="10">
        <v>0.0162164351851834</v>
      </c>
      <c r="I1062" s="10"/>
    </row>
    <row r="1063" spans="1:9" ht="14.25">
      <c r="A1063" s="11">
        <v>739</v>
      </c>
      <c r="B1063" s="17">
        <v>0.021355324074074075</v>
      </c>
      <c r="C1063" s="13">
        <v>0.04444560185185185</v>
      </c>
      <c r="D1063" s="16">
        <v>0.024920138888888888</v>
      </c>
      <c r="E1063" s="10">
        <v>0.0139016203703697</v>
      </c>
      <c r="F1063" s="10">
        <v>0.02894791666666667</v>
      </c>
      <c r="G1063" s="10">
        <v>0.008101851851851851</v>
      </c>
      <c r="H1063" s="10">
        <v>0.0162280092592575</v>
      </c>
      <c r="I1063" s="10">
        <v>0.0094456018518456</v>
      </c>
    </row>
    <row r="1064" spans="1:9" ht="14.25">
      <c r="A1064" s="11">
        <v>738</v>
      </c>
      <c r="B1064" s="10">
        <v>0.021378472222222222</v>
      </c>
      <c r="C1064" s="13">
        <v>0.04446875</v>
      </c>
      <c r="D1064" s="16">
        <v>0.024943287037037</v>
      </c>
      <c r="E1064" s="10">
        <v>0.0139131944444438</v>
      </c>
      <c r="F1064" s="10">
        <v>0.02895949074074074</v>
      </c>
      <c r="G1064" s="10">
        <v>0.00810763888888889</v>
      </c>
      <c r="H1064" s="10">
        <v>0.0162395833333316</v>
      </c>
      <c r="I1064" s="10"/>
    </row>
    <row r="1065" spans="1:9" ht="14.25">
      <c r="A1065" s="11">
        <v>737</v>
      </c>
      <c r="B1065" s="10">
        <v>0.021390046296296292</v>
      </c>
      <c r="C1065" s="13">
        <v>0.04450347222222222</v>
      </c>
      <c r="D1065" s="16">
        <v>0.02495486111111111</v>
      </c>
      <c r="E1065" s="11"/>
      <c r="F1065" s="10">
        <v>0.028982638888888888</v>
      </c>
      <c r="G1065" s="10">
        <v>0.008112268518518519</v>
      </c>
      <c r="H1065" s="10"/>
      <c r="I1065" s="10">
        <v>0.0094571759259197</v>
      </c>
    </row>
    <row r="1066" spans="1:9" ht="14.25">
      <c r="A1066" s="11">
        <v>736</v>
      </c>
      <c r="B1066" s="17">
        <v>0.02140162037037037</v>
      </c>
      <c r="C1066" s="13">
        <v>0.04452662037037037</v>
      </c>
      <c r="D1066" s="16">
        <v>0.024966435185185185</v>
      </c>
      <c r="E1066" s="10">
        <v>0.0139247685185179</v>
      </c>
      <c r="F1066" s="10">
        <v>0.028994212962963</v>
      </c>
      <c r="G1066" s="10">
        <v>0.008118055555555555</v>
      </c>
      <c r="H1066" s="10">
        <v>0.0162511574074057</v>
      </c>
      <c r="I1066" s="10"/>
    </row>
    <row r="1067" spans="1:9" ht="14.25">
      <c r="A1067" s="11">
        <v>735</v>
      </c>
      <c r="B1067" s="10">
        <v>0.021413194444444447</v>
      </c>
      <c r="C1067" s="13">
        <v>0.04456134259259259</v>
      </c>
      <c r="D1067" s="16">
        <v>0.024989583333333332</v>
      </c>
      <c r="E1067" s="10">
        <v>0.013936342592592</v>
      </c>
      <c r="F1067" s="10">
        <v>0.02901736111111111</v>
      </c>
      <c r="G1067" s="10">
        <v>0.008122685185185186</v>
      </c>
      <c r="H1067" s="10">
        <v>0.0162627314814798</v>
      </c>
      <c r="I1067" s="10">
        <v>0.0094687499999938</v>
      </c>
    </row>
    <row r="1068" spans="1:9" ht="14.25">
      <c r="A1068" s="11">
        <v>734</v>
      </c>
      <c r="B1068" s="10">
        <v>0.021424768518518517</v>
      </c>
      <c r="C1068" s="13">
        <v>0.044584490740740744</v>
      </c>
      <c r="D1068" s="16">
        <v>0.025001157407407406</v>
      </c>
      <c r="E1068" s="10">
        <v>0.0139479166666661</v>
      </c>
      <c r="F1068" s="10">
        <v>0.02904050925925926</v>
      </c>
      <c r="G1068" s="10">
        <v>0.008128472222222223</v>
      </c>
      <c r="H1068" s="10">
        <v>0.0162743055555539</v>
      </c>
      <c r="I1068" s="10"/>
    </row>
    <row r="1069" spans="1:9" ht="14.25">
      <c r="A1069" s="11">
        <v>733</v>
      </c>
      <c r="B1069" s="17">
        <v>0.021447916666666667</v>
      </c>
      <c r="C1069" s="13">
        <v>0.04461921296296296</v>
      </c>
      <c r="D1069" s="16">
        <v>0.0250243055555556</v>
      </c>
      <c r="E1069" s="11"/>
      <c r="F1069" s="10">
        <v>0.0290520833333333</v>
      </c>
      <c r="G1069" s="10">
        <v>0.008133101851851851</v>
      </c>
      <c r="H1069" s="10">
        <v>0.016285879629628</v>
      </c>
      <c r="I1069" s="10">
        <v>0.0094803240740679</v>
      </c>
    </row>
    <row r="1070" spans="1:9" ht="14.25">
      <c r="A1070" s="11">
        <v>732</v>
      </c>
      <c r="B1070" s="10">
        <v>0.02145949074074074</v>
      </c>
      <c r="C1070" s="13">
        <v>0.04464236111111111</v>
      </c>
      <c r="D1070" s="16">
        <v>0.025035879629629634</v>
      </c>
      <c r="E1070" s="10">
        <v>0.0139594907407402</v>
      </c>
      <c r="F1070" s="10">
        <v>0.029075231481481483</v>
      </c>
      <c r="G1070" s="10">
        <v>0.008138888888888888</v>
      </c>
      <c r="H1070" s="10">
        <v>0.0162974537037021</v>
      </c>
      <c r="I1070" s="10"/>
    </row>
    <row r="1071" spans="1:9" ht="14.25">
      <c r="A1071" s="11">
        <v>731</v>
      </c>
      <c r="B1071" s="17">
        <v>0.021471064814814814</v>
      </c>
      <c r="C1071" s="13">
        <v>0.04467708333333333</v>
      </c>
      <c r="D1071" s="16">
        <v>0.025047453703703704</v>
      </c>
      <c r="E1071" s="10">
        <v>0.0139710648148143</v>
      </c>
      <c r="F1071" s="10">
        <v>0.02909837962962963</v>
      </c>
      <c r="G1071" s="10">
        <v>0.008143518518518519</v>
      </c>
      <c r="H1071" s="10">
        <v>0.0163090277777762</v>
      </c>
      <c r="I1071" s="10">
        <v>0.009491898148142</v>
      </c>
    </row>
    <row r="1072" spans="1:9" ht="14.25">
      <c r="A1072" s="11">
        <v>730</v>
      </c>
      <c r="B1072" s="10">
        <v>0.021482638888888888</v>
      </c>
      <c r="C1072" s="13">
        <v>0.04470023148148148</v>
      </c>
      <c r="D1072" s="16">
        <v>0.02507060185185185</v>
      </c>
      <c r="E1072" s="10">
        <v>0.0139826388888884</v>
      </c>
      <c r="F1072" s="10">
        <v>0.029109953703703704</v>
      </c>
      <c r="G1072" s="10">
        <v>0.008149305555555555</v>
      </c>
      <c r="H1072" s="10">
        <v>0.0163206018518503</v>
      </c>
      <c r="I1072" s="10">
        <v>0.0095034722222161</v>
      </c>
    </row>
    <row r="1073" spans="1:9" ht="14.25">
      <c r="A1073" s="11">
        <v>729</v>
      </c>
      <c r="B1073" s="10">
        <v>0.02149421296296296</v>
      </c>
      <c r="C1073" s="13">
        <v>0.0447349537037037</v>
      </c>
      <c r="D1073" s="16">
        <v>0.025082175925925928</v>
      </c>
      <c r="E1073" s="10">
        <v>0.0139942129629625</v>
      </c>
      <c r="F1073" s="10">
        <v>0.02913310185185185</v>
      </c>
      <c r="G1073" s="10">
        <v>0.008153935185185186</v>
      </c>
      <c r="H1073" s="10">
        <v>0.0163321759259244</v>
      </c>
      <c r="I1073" s="10"/>
    </row>
    <row r="1074" spans="1:9" ht="14.25">
      <c r="A1074" s="11">
        <v>728</v>
      </c>
      <c r="B1074" s="17">
        <v>0.02151736111111111</v>
      </c>
      <c r="C1074" s="13">
        <v>0.044758101851851854</v>
      </c>
      <c r="D1074" s="16">
        <v>0.0251053240740741</v>
      </c>
      <c r="E1074" s="11"/>
      <c r="F1074" s="10">
        <v>0.029144675925925928</v>
      </c>
      <c r="G1074" s="10">
        <v>0.008159722222222223</v>
      </c>
      <c r="H1074" s="10">
        <v>0.0163437499999985</v>
      </c>
      <c r="I1074" s="10">
        <v>0.0095150462962902</v>
      </c>
    </row>
    <row r="1075" spans="1:9" ht="14.25">
      <c r="A1075" s="11">
        <v>727</v>
      </c>
      <c r="B1075" s="10">
        <v>0.021528935185185186</v>
      </c>
      <c r="C1075" s="13">
        <v>0.04479282407407407</v>
      </c>
      <c r="D1075" s="16">
        <v>0.02511689814814815</v>
      </c>
      <c r="E1075" s="10">
        <v>0.0140057870370366</v>
      </c>
      <c r="F1075" s="10">
        <v>0.029167824074074075</v>
      </c>
      <c r="G1075" s="10">
        <v>0.008164351851851851</v>
      </c>
      <c r="H1075" s="10">
        <v>0.0163553240740726</v>
      </c>
      <c r="I1075" s="10"/>
    </row>
    <row r="1076" spans="1:9" ht="14.25">
      <c r="A1076" s="11">
        <v>726</v>
      </c>
      <c r="B1076" s="10">
        <v>0.021540509259259263</v>
      </c>
      <c r="C1076" s="13">
        <v>0.04481597222222222</v>
      </c>
      <c r="D1076" s="16">
        <v>0.025128472222222226</v>
      </c>
      <c r="E1076" s="10">
        <v>0.0140173611111107</v>
      </c>
      <c r="F1076" s="10">
        <v>0.02919097222222222</v>
      </c>
      <c r="G1076" s="10">
        <v>0.008170138888888888</v>
      </c>
      <c r="H1076" s="10"/>
      <c r="I1076" s="10">
        <v>0.00952662037036429</v>
      </c>
    </row>
    <row r="1077" spans="1:9" ht="14.25">
      <c r="A1077" s="11">
        <v>725</v>
      </c>
      <c r="B1077" s="17">
        <v>0.021552083333333333</v>
      </c>
      <c r="C1077" s="13">
        <v>0.04485069444444444</v>
      </c>
      <c r="D1077" s="16">
        <v>0.025151620370370373</v>
      </c>
      <c r="E1077" s="10">
        <v>0.0140289351851848</v>
      </c>
      <c r="F1077" s="10">
        <v>0.0292025462962963</v>
      </c>
      <c r="G1077" s="10">
        <v>0.008174768518518519</v>
      </c>
      <c r="H1077" s="10">
        <v>0.0163668981481467</v>
      </c>
      <c r="I1077" s="10"/>
    </row>
    <row r="1078" spans="1:9" ht="14.25">
      <c r="A1078" s="11">
        <v>724</v>
      </c>
      <c r="B1078" s="10">
        <v>0.02156365740740741</v>
      </c>
      <c r="C1078" s="13">
        <v>0.04487384259259259</v>
      </c>
      <c r="D1078" s="16">
        <v>0.025163194444444443</v>
      </c>
      <c r="E1078" s="11"/>
      <c r="F1078" s="10">
        <v>0.029225694444444447</v>
      </c>
      <c r="G1078" s="10">
        <v>0.008180555555555555</v>
      </c>
      <c r="H1078" s="10">
        <v>0.0163784722222208</v>
      </c>
      <c r="I1078" s="10">
        <v>0.00953819444443839</v>
      </c>
    </row>
    <row r="1079" spans="1:9" ht="14.25">
      <c r="A1079" s="11">
        <v>723</v>
      </c>
      <c r="B1079" s="10">
        <v>0.021586805555555557</v>
      </c>
      <c r="C1079" s="13">
        <v>0.04490856481481481</v>
      </c>
      <c r="D1079" s="16">
        <v>0.0251863425925926</v>
      </c>
      <c r="E1079" s="10">
        <v>0.0140405092592589</v>
      </c>
      <c r="F1079" s="10">
        <v>0.029248842592592594</v>
      </c>
      <c r="G1079" s="10">
        <v>0.008186342592592594</v>
      </c>
      <c r="H1079" s="10">
        <v>0.0163900462962949</v>
      </c>
      <c r="I1079" s="10"/>
    </row>
    <row r="1080" spans="1:9" ht="14.25">
      <c r="A1080" s="11">
        <v>722</v>
      </c>
      <c r="B1080" s="17">
        <v>0.02159837962962963</v>
      </c>
      <c r="C1080" s="13">
        <v>0.044931712962962965</v>
      </c>
      <c r="D1080" s="16">
        <v>0.025197916666666664</v>
      </c>
      <c r="E1080" s="10">
        <v>0.014052083333333</v>
      </c>
      <c r="F1080" s="10">
        <v>0.029260416666666664</v>
      </c>
      <c r="G1080" s="10">
        <v>0.008190972222222223</v>
      </c>
      <c r="H1080" s="10">
        <v>0.016401620370369</v>
      </c>
      <c r="I1080" s="10">
        <v>0.00954976851851249</v>
      </c>
    </row>
    <row r="1081" spans="1:9" ht="14.25">
      <c r="A1081" s="11">
        <v>721</v>
      </c>
      <c r="B1081" s="10">
        <v>0.021609953703703704</v>
      </c>
      <c r="C1081" s="13">
        <v>0.04496643518518518</v>
      </c>
      <c r="D1081" s="16">
        <v>0.025209490740740744</v>
      </c>
      <c r="E1081" s="10">
        <v>0.0140636574074071</v>
      </c>
      <c r="F1081" s="10">
        <v>0.029283564814814814</v>
      </c>
      <c r="G1081" s="10">
        <v>0.00819675925925926</v>
      </c>
      <c r="H1081" s="10">
        <v>0.0164131944444431</v>
      </c>
      <c r="I1081" s="10"/>
    </row>
    <row r="1082" spans="1:9" ht="14.25">
      <c r="A1082" s="11">
        <v>720</v>
      </c>
      <c r="B1082" s="17">
        <v>0.021621527777777778</v>
      </c>
      <c r="C1082" s="13">
        <v>0.04498958333333333</v>
      </c>
      <c r="D1082" s="16">
        <v>0.02523263888888889</v>
      </c>
      <c r="E1082" s="10">
        <v>0.0140752314814812</v>
      </c>
      <c r="F1082" s="10">
        <v>0.02929513888888889</v>
      </c>
      <c r="G1082" s="10">
        <v>0.008201388888888888</v>
      </c>
      <c r="H1082" s="10">
        <v>0.0164247685185172</v>
      </c>
      <c r="I1082" s="10">
        <v>0.00956134259258659</v>
      </c>
    </row>
    <row r="1083" spans="1:9" ht="14.25">
      <c r="A1083" s="11">
        <v>719</v>
      </c>
      <c r="B1083" s="10">
        <v>0.02163310185185185</v>
      </c>
      <c r="C1083" s="13">
        <v>0.045024305555555554</v>
      </c>
      <c r="D1083" s="16">
        <v>0.02524421296296296</v>
      </c>
      <c r="E1083" s="11"/>
      <c r="F1083" s="10">
        <v>0.02931828703703704</v>
      </c>
      <c r="G1083" s="10">
        <v>0.008207175925925925</v>
      </c>
      <c r="H1083" s="10">
        <v>0.0164363425925913</v>
      </c>
      <c r="I1083" s="10"/>
    </row>
    <row r="1084" spans="1:9" ht="14.25">
      <c r="A1084" s="11">
        <v>718</v>
      </c>
      <c r="B1084" s="10">
        <v>0.02165625</v>
      </c>
      <c r="C1084" s="13">
        <v>0.0450474537037037</v>
      </c>
      <c r="D1084" s="16">
        <v>0.0252673611111111</v>
      </c>
      <c r="E1084" s="10">
        <v>0.0140868055555553</v>
      </c>
      <c r="F1084" s="10">
        <v>0.029341435185185186</v>
      </c>
      <c r="G1084" s="10">
        <v>0.008211805555555556</v>
      </c>
      <c r="H1084" s="10">
        <v>0.0164479166666654</v>
      </c>
      <c r="I1084" s="10">
        <v>0.00957291666666069</v>
      </c>
    </row>
    <row r="1085" spans="1:9" ht="14.25">
      <c r="A1085" s="11">
        <v>717</v>
      </c>
      <c r="B1085" s="17">
        <v>0.021667824074074072</v>
      </c>
      <c r="C1085" s="13">
        <v>0.04508217592592592</v>
      </c>
      <c r="D1085" s="16">
        <v>0.025278935185185186</v>
      </c>
      <c r="E1085" s="10">
        <v>0.0140983796296294</v>
      </c>
      <c r="F1085" s="10">
        <v>0.029353009259259256</v>
      </c>
      <c r="G1085" s="10">
        <v>0.008217592592592594</v>
      </c>
      <c r="H1085" s="10">
        <v>0.0164594907407395</v>
      </c>
      <c r="I1085" s="10"/>
    </row>
    <row r="1086" spans="1:9" ht="14.25">
      <c r="A1086" s="11">
        <v>716</v>
      </c>
      <c r="B1086" s="10">
        <v>0.02167939814814815</v>
      </c>
      <c r="C1086" s="13">
        <v>0.045105324074074075</v>
      </c>
      <c r="D1086" s="16">
        <v>0.02529050925925926</v>
      </c>
      <c r="E1086" s="10">
        <v>0.0141099537037035</v>
      </c>
      <c r="F1086" s="10">
        <v>0.02937615740740741</v>
      </c>
      <c r="G1086" s="10">
        <v>0.008222222222222223</v>
      </c>
      <c r="H1086" s="10">
        <v>0.0164710648148137</v>
      </c>
      <c r="I1086" s="10">
        <v>0.00958449074073479</v>
      </c>
    </row>
    <row r="1087" spans="1:9" ht="14.25">
      <c r="A1087" s="11">
        <v>715</v>
      </c>
      <c r="B1087" s="10">
        <v>0.02169097222222222</v>
      </c>
      <c r="C1087" s="13">
        <v>0.0451400462962963</v>
      </c>
      <c r="D1087" s="16">
        <v>0.025313657407407406</v>
      </c>
      <c r="E1087" s="11"/>
      <c r="F1087" s="10">
        <v>0.029399305555555557</v>
      </c>
      <c r="G1087" s="10">
        <v>0.00822800925925926</v>
      </c>
      <c r="H1087" s="10">
        <v>0.0164826388888878</v>
      </c>
      <c r="I1087" s="10">
        <v>0.00959606481480889</v>
      </c>
    </row>
    <row r="1088" spans="1:9" ht="14.25">
      <c r="A1088" s="11">
        <v>714</v>
      </c>
      <c r="B1088" s="17">
        <v>0.021702546296296296</v>
      </c>
      <c r="C1088" s="13">
        <v>0.04516319444444444</v>
      </c>
      <c r="D1088" s="16">
        <v>0.025325231481481483</v>
      </c>
      <c r="E1088" s="10">
        <v>0.0141215277777776</v>
      </c>
      <c r="F1088" s="10">
        <v>0.0294108796296296</v>
      </c>
      <c r="G1088" s="10">
        <v>0.008233796296296296</v>
      </c>
      <c r="H1088" s="10"/>
      <c r="I1088" s="10"/>
    </row>
    <row r="1089" spans="1:9" ht="14.25">
      <c r="A1089" s="11">
        <v>713</v>
      </c>
      <c r="B1089" s="10">
        <v>0.021725694444444443</v>
      </c>
      <c r="C1089" s="13">
        <v>0.04519791666666667</v>
      </c>
      <c r="D1089" s="16">
        <v>0.0253483796296296</v>
      </c>
      <c r="E1089" s="10">
        <v>0.0141331018518517</v>
      </c>
      <c r="F1089" s="10">
        <v>0.029434027777777774</v>
      </c>
      <c r="G1089" s="10">
        <v>0.008238425925925925</v>
      </c>
      <c r="H1089" s="10">
        <v>0.0164942129629619</v>
      </c>
      <c r="I1089" s="10">
        <v>0.00960763888888299</v>
      </c>
    </row>
    <row r="1090" spans="1:9" ht="14.25">
      <c r="A1090" s="11">
        <v>712</v>
      </c>
      <c r="B1090" s="17">
        <v>0.02173726851851852</v>
      </c>
      <c r="C1090" s="13">
        <v>0.04522106481481481</v>
      </c>
      <c r="D1090" s="16">
        <v>0.0253599537037037</v>
      </c>
      <c r="E1090" s="10">
        <v>0.0141446759259258</v>
      </c>
      <c r="F1090" s="10">
        <v>0.029457175925925925</v>
      </c>
      <c r="G1090" s="10">
        <v>0.008244212962962962</v>
      </c>
      <c r="H1090" s="10">
        <v>0.016505787037036</v>
      </c>
      <c r="I1090" s="10"/>
    </row>
    <row r="1091" spans="1:9" ht="14.25">
      <c r="A1091" s="11">
        <v>711</v>
      </c>
      <c r="B1091" s="10">
        <v>0.021748842592592594</v>
      </c>
      <c r="C1091" s="13">
        <v>0.04525578703703704</v>
      </c>
      <c r="D1091" s="16">
        <v>0.025371527777777778</v>
      </c>
      <c r="E1091" s="10">
        <v>0.0141562499999999</v>
      </c>
      <c r="F1091" s="10">
        <v>0.029468750000000002</v>
      </c>
      <c r="G1091" s="10">
        <v>0.00825</v>
      </c>
      <c r="H1091" s="10">
        <v>0.0165173611111101</v>
      </c>
      <c r="I1091" s="10">
        <v>0.00961921296295709</v>
      </c>
    </row>
    <row r="1092" spans="1:9" ht="14.25">
      <c r="A1092" s="11">
        <v>710</v>
      </c>
      <c r="B1092" s="10">
        <v>0.021760416666666667</v>
      </c>
      <c r="C1092" s="13">
        <v>0.0452789351851852</v>
      </c>
      <c r="D1092" s="16">
        <v>0.025394675925925928</v>
      </c>
      <c r="E1092" s="11"/>
      <c r="F1092" s="10">
        <v>0.02949189814814815</v>
      </c>
      <c r="G1092" s="10">
        <v>0.008254629629629629</v>
      </c>
      <c r="H1092" s="10">
        <v>0.0165289351851842</v>
      </c>
      <c r="I1092" s="10"/>
    </row>
    <row r="1093" spans="1:9" ht="14.25">
      <c r="A1093" s="11">
        <v>709</v>
      </c>
      <c r="B1093" s="17">
        <v>0.02177199074074074</v>
      </c>
      <c r="C1093" s="13">
        <v>0.045313657407407414</v>
      </c>
      <c r="D1093" s="16">
        <v>0.025406250000000002</v>
      </c>
      <c r="E1093" s="10">
        <v>0.014167824074074</v>
      </c>
      <c r="F1093" s="10">
        <v>0.0295034722222222</v>
      </c>
      <c r="G1093" s="10">
        <v>0.008260416666666666</v>
      </c>
      <c r="H1093" s="10">
        <v>0.0165405092592583</v>
      </c>
      <c r="I1093" s="10">
        <v>0.00963078703703119</v>
      </c>
    </row>
    <row r="1094" spans="1:9" ht="14.25">
      <c r="A1094" s="11">
        <v>708</v>
      </c>
      <c r="B1094" s="10">
        <v>0.021795138888888888</v>
      </c>
      <c r="C1094" s="13">
        <v>0.04534837962962963</v>
      </c>
      <c r="D1094" s="16">
        <v>0.02542939814814815</v>
      </c>
      <c r="E1094" s="10">
        <v>0.0141793981481481</v>
      </c>
      <c r="F1094" s="10">
        <v>0.029526620370370366</v>
      </c>
      <c r="G1094" s="10">
        <v>0.008265046296296296</v>
      </c>
      <c r="H1094" s="10">
        <v>0.0165520833333324</v>
      </c>
      <c r="I1094" s="10"/>
    </row>
    <row r="1095" spans="1:9" ht="14.25">
      <c r="A1095" s="11">
        <v>707</v>
      </c>
      <c r="B1095" s="17">
        <v>0.021806712962962965</v>
      </c>
      <c r="C1095" s="13">
        <v>0.04537152777777778</v>
      </c>
      <c r="D1095" s="16">
        <v>0.02544097222222222</v>
      </c>
      <c r="E1095" s="10">
        <v>0.0141909722222222</v>
      </c>
      <c r="F1095" s="10">
        <v>0.02954976851851852</v>
      </c>
      <c r="G1095" s="10">
        <v>0.008270833333333333</v>
      </c>
      <c r="H1095" s="10">
        <v>0.0165636574074065</v>
      </c>
      <c r="I1095" s="10">
        <v>0.00964236111110529</v>
      </c>
    </row>
    <row r="1096" spans="1:9" ht="14.25">
      <c r="A1096" s="11">
        <v>706</v>
      </c>
      <c r="B1096" s="10">
        <v>0.021818287037037035</v>
      </c>
      <c r="C1096" s="13">
        <v>0.04540625</v>
      </c>
      <c r="D1096" s="16">
        <v>0.0254641203703704</v>
      </c>
      <c r="E1096" s="10">
        <v>0.014202546296296296</v>
      </c>
      <c r="F1096" s="10">
        <v>0.0295613425925926</v>
      </c>
      <c r="G1096" s="10">
        <v>0.00827662037037037</v>
      </c>
      <c r="H1096" s="10">
        <v>0.0165752314814806</v>
      </c>
      <c r="I1096" s="10"/>
    </row>
    <row r="1097" spans="1:9" ht="14.25">
      <c r="A1097" s="11">
        <v>705</v>
      </c>
      <c r="B1097" s="10">
        <v>0.021829861111111112</v>
      </c>
      <c r="C1097" s="13">
        <v>0.04542939814814815</v>
      </c>
      <c r="D1097" s="16">
        <v>0.025475694444444447</v>
      </c>
      <c r="E1097" s="11"/>
      <c r="F1097" s="10">
        <v>0.02958449074074074</v>
      </c>
      <c r="G1097" s="10">
        <v>0.00828125</v>
      </c>
      <c r="H1097" s="10">
        <v>0.0165868055555547</v>
      </c>
      <c r="I1097" s="10">
        <v>0.00965393518517939</v>
      </c>
    </row>
    <row r="1098" spans="1:9" ht="14.25">
      <c r="A1098" s="11">
        <v>704</v>
      </c>
      <c r="B1098" s="17">
        <v>0.02185300925925926</v>
      </c>
      <c r="C1098" s="13">
        <v>0.04546412037037037</v>
      </c>
      <c r="D1098" s="16">
        <v>0.025487268518518517</v>
      </c>
      <c r="E1098" s="10">
        <v>0.01421412037037037</v>
      </c>
      <c r="F1098" s="10">
        <v>0.029607638888888888</v>
      </c>
      <c r="G1098" s="10">
        <v>0.008287037037037037</v>
      </c>
      <c r="H1098" s="10">
        <v>0.0165983796296288</v>
      </c>
      <c r="I1098" s="10">
        <v>0.00966550925925349</v>
      </c>
    </row>
    <row r="1099" spans="1:9" ht="14.25">
      <c r="A1099" s="11">
        <v>703</v>
      </c>
      <c r="B1099" s="10">
        <v>0.02186458333333333</v>
      </c>
      <c r="C1099" s="13">
        <v>0.045487268518518524</v>
      </c>
      <c r="D1099" s="16">
        <v>0.025510416666666664</v>
      </c>
      <c r="E1099" s="10">
        <v>0.0142256944444444</v>
      </c>
      <c r="F1099" s="10">
        <v>0.029619212962963</v>
      </c>
      <c r="G1099" s="10">
        <v>0.008292824074074074</v>
      </c>
      <c r="H1099" s="10">
        <v>0.0166099537037029</v>
      </c>
      <c r="I1099" s="10"/>
    </row>
    <row r="1100" spans="1:9" ht="14.25">
      <c r="A1100" s="11">
        <v>702</v>
      </c>
      <c r="B1100" s="17">
        <v>0.021876157407407407</v>
      </c>
      <c r="C1100" s="13">
        <v>0.04552199074074074</v>
      </c>
      <c r="D1100" s="16">
        <v>0.02552199074074074</v>
      </c>
      <c r="E1100" s="10">
        <v>0.0142372685185185</v>
      </c>
      <c r="F1100" s="10">
        <v>0.029642361111111112</v>
      </c>
      <c r="G1100" s="10">
        <v>0.008297453703703704</v>
      </c>
      <c r="H1100" s="10">
        <v>0.016621527777777</v>
      </c>
      <c r="I1100" s="10">
        <v>0.00967708333332759</v>
      </c>
    </row>
    <row r="1101" spans="1:9" ht="14.25">
      <c r="A1101" s="11">
        <v>701</v>
      </c>
      <c r="B1101" s="10">
        <v>0.021887731481481484</v>
      </c>
      <c r="C1101" s="13">
        <v>0.04554513888888889</v>
      </c>
      <c r="D1101" s="16">
        <v>0.025545138888888888</v>
      </c>
      <c r="E1101" s="10">
        <v>0.014248842592592592</v>
      </c>
      <c r="F1101" s="10">
        <v>0.02966550925925926</v>
      </c>
      <c r="G1101" s="10">
        <v>0.008303240740740741</v>
      </c>
      <c r="H1101" s="10">
        <v>0.0166331018518511</v>
      </c>
      <c r="I1101" s="10"/>
    </row>
    <row r="1102" spans="1:9" ht="14.25">
      <c r="A1102" s="11">
        <v>700</v>
      </c>
      <c r="B1102" s="10">
        <v>0.02191087962962963</v>
      </c>
      <c r="C1102" s="13">
        <v>0.04557986111111111</v>
      </c>
      <c r="D1102" s="16">
        <v>0.025556712962962965</v>
      </c>
      <c r="E1102" s="11"/>
      <c r="F1102" s="10">
        <v>0.02967708333333333</v>
      </c>
      <c r="G1102" s="10">
        <v>0.008309027777777778</v>
      </c>
      <c r="H1102" s="10">
        <v>0.0166446759259252</v>
      </c>
      <c r="I1102" s="10">
        <v>0.00968865740740169</v>
      </c>
    </row>
    <row r="1103" spans="1:9" ht="14.25">
      <c r="A1103" s="11">
        <v>699</v>
      </c>
      <c r="B1103" s="17">
        <v>0.021922453703703704</v>
      </c>
      <c r="C1103" s="13">
        <v>0.04561458333333334</v>
      </c>
      <c r="D1103" s="16">
        <v>0.025579861111111112</v>
      </c>
      <c r="E1103" s="10">
        <v>0.014260416666666666</v>
      </c>
      <c r="F1103" s="10">
        <v>0.029700231481481477</v>
      </c>
      <c r="G1103" s="10">
        <v>0.008313657407407407</v>
      </c>
      <c r="H1103" s="10"/>
      <c r="I1103" s="10"/>
    </row>
    <row r="1104" spans="1:9" ht="14.25">
      <c r="A1104" s="11">
        <v>698</v>
      </c>
      <c r="B1104" s="10">
        <v>0.021934027777777778</v>
      </c>
      <c r="C1104" s="13">
        <v>0.04563773148148148</v>
      </c>
      <c r="D1104" s="16">
        <v>0.025591435185185186</v>
      </c>
      <c r="E1104" s="10">
        <v>0.0142719907407407</v>
      </c>
      <c r="F1104" s="10">
        <v>0.02972337962962963</v>
      </c>
      <c r="G1104" s="10">
        <v>0.008319444444444445</v>
      </c>
      <c r="H1104" s="10">
        <v>0.0166562499999993</v>
      </c>
      <c r="I1104" s="10">
        <v>0.00970023148147579</v>
      </c>
    </row>
    <row r="1105" spans="1:9" ht="14.25">
      <c r="A1105" s="11">
        <v>697</v>
      </c>
      <c r="B1105" s="17">
        <v>0.02194560185185185</v>
      </c>
      <c r="C1105" s="13">
        <v>0.04567245370370371</v>
      </c>
      <c r="D1105" s="16">
        <v>0.0256145833333333</v>
      </c>
      <c r="E1105" s="10">
        <v>0.0142835648148148</v>
      </c>
      <c r="F1105" s="10">
        <v>0.0297349537037037</v>
      </c>
      <c r="G1105" s="10">
        <v>0.00832523148148148</v>
      </c>
      <c r="H1105" s="10">
        <v>0.0166678240740734</v>
      </c>
      <c r="I1105" s="10"/>
    </row>
    <row r="1106" spans="1:9" ht="14.25">
      <c r="A1106" s="11">
        <v>696</v>
      </c>
      <c r="B1106" s="10">
        <v>0.021957175925925925</v>
      </c>
      <c r="C1106" s="13">
        <v>0.04569560185185185</v>
      </c>
      <c r="D1106" s="16">
        <v>0.025626157407407407</v>
      </c>
      <c r="E1106" s="10">
        <v>0.0142951388888889</v>
      </c>
      <c r="F1106" s="10">
        <v>0.02975810185185185</v>
      </c>
      <c r="G1106" s="10">
        <v>0.00832986111111111</v>
      </c>
      <c r="H1106" s="10">
        <v>0.0166793981481475</v>
      </c>
      <c r="I1106" s="10">
        <v>0.00971180555554989</v>
      </c>
    </row>
    <row r="1107" spans="1:9" ht="14.25">
      <c r="A1107" s="11">
        <v>695</v>
      </c>
      <c r="B1107" s="10">
        <v>0.021980324074074076</v>
      </c>
      <c r="C1107" s="13">
        <v>0.045730324074074076</v>
      </c>
      <c r="D1107" s="16">
        <v>0.025637731481481487</v>
      </c>
      <c r="E1107" s="10">
        <v>0.014306712962962964</v>
      </c>
      <c r="F1107" s="10">
        <v>0.02978125</v>
      </c>
      <c r="G1107" s="10">
        <v>0.00833564814814815</v>
      </c>
      <c r="H1107" s="10">
        <v>0.0166909722222216</v>
      </c>
      <c r="I1107" s="10"/>
    </row>
    <row r="1108" spans="1:9" ht="14.25">
      <c r="A1108" s="11">
        <v>694</v>
      </c>
      <c r="B1108" s="17">
        <v>0.021991898148148146</v>
      </c>
      <c r="C1108" s="13">
        <v>0.0457534722222222</v>
      </c>
      <c r="D1108" s="16">
        <v>0.025660879629629627</v>
      </c>
      <c r="E1108" s="11"/>
      <c r="F1108" s="10">
        <v>0.0297928240740741</v>
      </c>
      <c r="G1108" s="10">
        <v>0.008341435185185186</v>
      </c>
      <c r="H1108" s="10">
        <v>0.0167025462962957</v>
      </c>
      <c r="I1108" s="10">
        <v>0.00972337962962399</v>
      </c>
    </row>
    <row r="1109" spans="1:9" ht="14.25">
      <c r="A1109" s="11">
        <v>693</v>
      </c>
      <c r="B1109" s="10">
        <v>0.022003472222222223</v>
      </c>
      <c r="C1109" s="13">
        <v>0.04578819444444445</v>
      </c>
      <c r="D1109" s="16">
        <v>0.025672453703703704</v>
      </c>
      <c r="E1109" s="10">
        <v>0.014318287037037037</v>
      </c>
      <c r="F1109" s="10">
        <v>0.0298159722222222</v>
      </c>
      <c r="G1109" s="10">
        <v>0.008347222222222223</v>
      </c>
      <c r="H1109" s="10">
        <v>0.0167141203703698</v>
      </c>
      <c r="I1109" s="10">
        <v>0.00973495370369809</v>
      </c>
    </row>
    <row r="1110" spans="1:9" ht="14.25">
      <c r="A1110" s="11">
        <v>692</v>
      </c>
      <c r="B1110" s="17">
        <v>0.0220150462962963</v>
      </c>
      <c r="C1110" s="13">
        <v>0.045822916666666665</v>
      </c>
      <c r="D1110" s="16">
        <v>0.02569560185185185</v>
      </c>
      <c r="E1110" s="10">
        <v>0.0143298611111111</v>
      </c>
      <c r="F1110" s="10">
        <v>0.02983912037037037</v>
      </c>
      <c r="G1110" s="10">
        <v>0.008351851851851852</v>
      </c>
      <c r="H1110" s="10">
        <v>0.0167256944444439</v>
      </c>
      <c r="I1110" s="10"/>
    </row>
    <row r="1111" spans="1:9" ht="14.25">
      <c r="A1111" s="11">
        <v>691</v>
      </c>
      <c r="B1111" s="10">
        <v>0.022038194444444447</v>
      </c>
      <c r="C1111" s="13">
        <v>0.04584606481481482</v>
      </c>
      <c r="D1111" s="16">
        <v>0.02570717592592592</v>
      </c>
      <c r="E1111" s="10">
        <v>0.0143414351851852</v>
      </c>
      <c r="F1111" s="10">
        <v>0.029862268518518517</v>
      </c>
      <c r="G1111" s="10">
        <v>0.008357638888888888</v>
      </c>
      <c r="H1111" s="10">
        <v>0.016737268518518</v>
      </c>
      <c r="I1111" s="10">
        <v>0.00974652777777219</v>
      </c>
    </row>
    <row r="1112" spans="1:9" ht="14.25">
      <c r="A1112" s="11">
        <v>690</v>
      </c>
      <c r="B1112" s="10">
        <v>0.022049768518518517</v>
      </c>
      <c r="C1112" s="13">
        <v>0.04588078703703704</v>
      </c>
      <c r="D1112" s="16">
        <v>0.025730324074074076</v>
      </c>
      <c r="E1112" s="10">
        <v>0.01435300925925926</v>
      </c>
      <c r="F1112" s="10">
        <v>0.0298738425925926</v>
      </c>
      <c r="G1112" s="10">
        <v>0.008363425925925925</v>
      </c>
      <c r="H1112" s="10">
        <v>0.0167488425925921</v>
      </c>
      <c r="I1112" s="10"/>
    </row>
    <row r="1113" spans="1:9" ht="14.25">
      <c r="A1113" s="11">
        <v>689</v>
      </c>
      <c r="B1113" s="17">
        <v>0.022061342592592594</v>
      </c>
      <c r="C1113" s="13">
        <v>0.0459039351851852</v>
      </c>
      <c r="D1113" s="16">
        <v>0.02574189814814815</v>
      </c>
      <c r="E1113" s="11"/>
      <c r="F1113" s="10">
        <v>0.029896990740740745</v>
      </c>
      <c r="G1113" s="10">
        <v>0.008369212962962962</v>
      </c>
      <c r="H1113" s="10">
        <v>0.0167604166666662</v>
      </c>
      <c r="I1113" s="10">
        <v>0.00975810185184629</v>
      </c>
    </row>
    <row r="1114" spans="1:9" ht="14.25">
      <c r="A1114" s="11">
        <v>688</v>
      </c>
      <c r="B1114" s="10">
        <v>0.022072916666666668</v>
      </c>
      <c r="C1114" s="13">
        <v>0.04593865740740741</v>
      </c>
      <c r="D1114" s="16">
        <v>0.025765046296296296</v>
      </c>
      <c r="E1114" s="10">
        <v>0.014364583333333333</v>
      </c>
      <c r="F1114" s="10">
        <v>0.02992013888888889</v>
      </c>
      <c r="G1114" s="10">
        <v>0.008373842592592592</v>
      </c>
      <c r="H1114" s="10">
        <v>0.0167719907407403</v>
      </c>
      <c r="I1114" s="10"/>
    </row>
    <row r="1115" spans="1:9" ht="14.25">
      <c r="A1115" s="11">
        <v>687</v>
      </c>
      <c r="B1115" s="17">
        <v>0.022096064814814815</v>
      </c>
      <c r="C1115" s="13">
        <v>0.04597337962962963</v>
      </c>
      <c r="D1115" s="16">
        <v>0.02577662037037037</v>
      </c>
      <c r="E1115" s="10">
        <v>0.0143761574074074</v>
      </c>
      <c r="F1115" s="10">
        <v>0.029931712962963</v>
      </c>
      <c r="G1115" s="10">
        <v>0.00837962962962963</v>
      </c>
      <c r="H1115" s="10">
        <v>0.0167835648148144</v>
      </c>
      <c r="I1115" s="10">
        <v>0.00976967592592039</v>
      </c>
    </row>
    <row r="1116" spans="1:9" ht="14.25">
      <c r="A1116" s="11">
        <v>686</v>
      </c>
      <c r="B1116" s="10">
        <v>0.02210763888888889</v>
      </c>
      <c r="C1116" s="13">
        <v>0.045996527777777775</v>
      </c>
      <c r="D1116" s="16">
        <v>0.0257997685185185</v>
      </c>
      <c r="E1116" s="10">
        <v>0.0143877314814815</v>
      </c>
      <c r="F1116" s="10">
        <v>0.0299548611111111</v>
      </c>
      <c r="G1116" s="10">
        <v>0.008385416666666666</v>
      </c>
      <c r="H1116" s="10">
        <v>0.0167951388888885</v>
      </c>
      <c r="I1116" s="10"/>
    </row>
    <row r="1117" spans="1:9" ht="14.25">
      <c r="A1117" s="11">
        <v>685</v>
      </c>
      <c r="B1117" s="10">
        <v>0.022119212962962962</v>
      </c>
      <c r="C1117" s="13">
        <v>0.046031249999999996</v>
      </c>
      <c r="D1117" s="16">
        <v>0.025811342592592598</v>
      </c>
      <c r="E1117" s="10">
        <v>0.0143993055555556</v>
      </c>
      <c r="F1117" s="10">
        <v>0.029978009259259263</v>
      </c>
      <c r="G1117" s="10">
        <v>0.008391203703703705</v>
      </c>
      <c r="H1117" s="10">
        <v>0.0168067129629626</v>
      </c>
      <c r="I1117" s="10">
        <v>0.00978124999999449</v>
      </c>
    </row>
    <row r="1118" spans="1:9" ht="14.25">
      <c r="A1118" s="11">
        <v>684</v>
      </c>
      <c r="B1118" s="17">
        <v>0.02214236111111111</v>
      </c>
      <c r="C1118" s="13">
        <v>0.0460543981481481</v>
      </c>
      <c r="D1118" s="16">
        <v>0.025822916666666668</v>
      </c>
      <c r="E1118" s="10">
        <v>0.014410879629629628</v>
      </c>
      <c r="F1118" s="10">
        <v>0.03000115740740741</v>
      </c>
      <c r="G1118" s="10">
        <v>0.008395833333333333</v>
      </c>
      <c r="H1118" s="10">
        <v>0.0168182870370367</v>
      </c>
      <c r="I1118" s="10">
        <v>0.00979282407406859</v>
      </c>
    </row>
    <row r="1119" spans="1:9" ht="14.25">
      <c r="A1119" s="11">
        <v>683</v>
      </c>
      <c r="B1119" s="10">
        <v>0.022153935185185186</v>
      </c>
      <c r="C1119" s="13">
        <v>0.046089120370370364</v>
      </c>
      <c r="D1119" s="16">
        <v>0.025846064814814815</v>
      </c>
      <c r="E1119" s="11"/>
      <c r="F1119" s="10">
        <v>0.0300127314814815</v>
      </c>
      <c r="G1119" s="10">
        <v>0.00840162037037037</v>
      </c>
      <c r="H1119" s="10">
        <v>0.0168298611111108</v>
      </c>
      <c r="I1119" s="10"/>
    </row>
    <row r="1120" spans="1:9" ht="14.25">
      <c r="A1120" s="11">
        <v>682</v>
      </c>
      <c r="B1120" s="17">
        <v>0.022165509259259256</v>
      </c>
      <c r="C1120" s="13">
        <v>0.04612384259259259</v>
      </c>
      <c r="D1120" s="16">
        <v>0.025857638888888892</v>
      </c>
      <c r="E1120" s="10">
        <v>0.014422453703703703</v>
      </c>
      <c r="F1120" s="10">
        <v>0.030035879629629628</v>
      </c>
      <c r="G1120" s="10">
        <v>0.008407407407407407</v>
      </c>
      <c r="H1120" s="10">
        <v>0.0168414351851849</v>
      </c>
      <c r="I1120" s="10">
        <v>0.00980439814814269</v>
      </c>
    </row>
    <row r="1121" spans="1:9" ht="14.25">
      <c r="A1121" s="11">
        <v>681</v>
      </c>
      <c r="B1121" s="10">
        <v>0.022177083333333333</v>
      </c>
      <c r="C1121" s="13">
        <v>0.0461469907407408</v>
      </c>
      <c r="D1121" s="16">
        <v>0.025880787037037032</v>
      </c>
      <c r="E1121" s="10">
        <v>0.0144340277777778</v>
      </c>
      <c r="F1121" s="10">
        <v>0.030059027777777775</v>
      </c>
      <c r="G1121" s="10">
        <v>0.008413194444444444</v>
      </c>
      <c r="H1121" s="10">
        <v>0.016853009259259</v>
      </c>
      <c r="I1121" s="10"/>
    </row>
    <row r="1122" spans="1:9" ht="14.25">
      <c r="A1122" s="11">
        <v>680</v>
      </c>
      <c r="B1122" s="10">
        <v>0.02220023148148148</v>
      </c>
      <c r="C1122" s="13">
        <v>0.046181712962962966</v>
      </c>
      <c r="D1122" s="16">
        <v>0.02589236111111111</v>
      </c>
      <c r="E1122" s="10">
        <v>0.0144456018518519</v>
      </c>
      <c r="F1122" s="10">
        <v>0.0300706018518519</v>
      </c>
      <c r="G1122" s="10">
        <v>0.008417824074074074</v>
      </c>
      <c r="H1122" s="10">
        <v>0.0168645833333331</v>
      </c>
      <c r="I1122" s="10">
        <v>0.00981597222221678</v>
      </c>
    </row>
    <row r="1123" spans="1:9" ht="14.25">
      <c r="A1123" s="11">
        <v>679</v>
      </c>
      <c r="B1123" s="17">
        <v>0.022211805555555558</v>
      </c>
      <c r="C1123" s="13">
        <v>0.04621643518518518</v>
      </c>
      <c r="D1123" s="16">
        <v>0.02591550925925926</v>
      </c>
      <c r="E1123" s="10">
        <v>0.014457175925925927</v>
      </c>
      <c r="F1123" s="10">
        <v>0.030093750000000002</v>
      </c>
      <c r="G1123" s="10">
        <v>0.008423611111111113</v>
      </c>
      <c r="H1123" s="10">
        <v>0.0168761574074072</v>
      </c>
      <c r="I1123" s="10"/>
    </row>
    <row r="1124" spans="1:9" ht="14.25">
      <c r="A1124" s="11">
        <v>678</v>
      </c>
      <c r="B1124" s="10">
        <v>0.022223379629629628</v>
      </c>
      <c r="C1124" s="13">
        <v>0.046239583333333334</v>
      </c>
      <c r="D1124" s="16">
        <v>0.025927083333333333</v>
      </c>
      <c r="E1124" s="11"/>
      <c r="F1124" s="10">
        <v>0.03011689814814815</v>
      </c>
      <c r="G1124" s="10">
        <v>0.00842939814814815</v>
      </c>
      <c r="H1124" s="10"/>
      <c r="I1124" s="10">
        <v>0.00982754629629088</v>
      </c>
    </row>
    <row r="1125" spans="1:9" ht="14.25">
      <c r="A1125" s="11">
        <v>677</v>
      </c>
      <c r="B1125" s="17">
        <v>0.022234953703703705</v>
      </c>
      <c r="C1125" s="13">
        <v>0.046274305555555555</v>
      </c>
      <c r="D1125" s="16">
        <v>0.02595023148148148</v>
      </c>
      <c r="E1125" s="10">
        <v>0.01446875</v>
      </c>
      <c r="F1125" s="10">
        <v>0.0301284722222222</v>
      </c>
      <c r="G1125" s="10">
        <v>0.008435185185185186</v>
      </c>
      <c r="H1125" s="10">
        <v>0.0168877314814813</v>
      </c>
      <c r="I1125" s="10"/>
    </row>
    <row r="1126" spans="1:9" ht="14.25">
      <c r="A1126" s="11">
        <v>676</v>
      </c>
      <c r="B1126" s="10">
        <v>0.022258101851851855</v>
      </c>
      <c r="C1126" s="13">
        <v>0.0462974537037037</v>
      </c>
      <c r="D1126" s="16">
        <v>0.025961805555555554</v>
      </c>
      <c r="E1126" s="10">
        <v>0.0144803240740741</v>
      </c>
      <c r="F1126" s="10">
        <v>0.0301516203703704</v>
      </c>
      <c r="G1126" s="10">
        <v>0.008440972222222221</v>
      </c>
      <c r="H1126" s="10">
        <v>0.0168993055555554</v>
      </c>
      <c r="I1126" s="10">
        <v>0.00983912037036498</v>
      </c>
    </row>
    <row r="1127" spans="1:9" ht="14.25">
      <c r="A1127" s="11">
        <v>675</v>
      </c>
      <c r="B1127" s="10">
        <v>0.022269675925925925</v>
      </c>
      <c r="C1127" s="13">
        <v>0.04633217592592592</v>
      </c>
      <c r="D1127" s="16">
        <v>0.025984953703703708</v>
      </c>
      <c r="E1127" s="10">
        <v>0.0144918981481481</v>
      </c>
      <c r="F1127" s="10">
        <v>0.03017476851851852</v>
      </c>
      <c r="G1127" s="10">
        <v>0.00844675925925926</v>
      </c>
      <c r="H1127" s="10">
        <v>0.0169108796296295</v>
      </c>
      <c r="I1127" s="10">
        <v>0.00985069444443908</v>
      </c>
    </row>
    <row r="1128" spans="1:9" ht="14.25">
      <c r="A1128" s="11">
        <v>674</v>
      </c>
      <c r="B1128" s="17">
        <v>0.022281250000000002</v>
      </c>
      <c r="C1128" s="13">
        <v>0.04636689814814815</v>
      </c>
      <c r="D1128" s="16">
        <v>0.025996527777777778</v>
      </c>
      <c r="E1128" s="10">
        <v>0.0145034722222222</v>
      </c>
      <c r="F1128" s="10">
        <v>0.030197916666666668</v>
      </c>
      <c r="G1128" s="10">
        <v>0.008451388888888888</v>
      </c>
      <c r="H1128" s="10">
        <v>0.0169224537037035</v>
      </c>
      <c r="I1128" s="10"/>
    </row>
    <row r="1129" spans="1:9" ht="14.25">
      <c r="A1129" s="11">
        <v>673</v>
      </c>
      <c r="B1129" s="10">
        <v>0.022292824074074073</v>
      </c>
      <c r="C1129" s="13">
        <v>0.04639004629629629</v>
      </c>
      <c r="D1129" s="16">
        <v>0.026019675925925925</v>
      </c>
      <c r="E1129" s="10">
        <v>0.014515046296296297</v>
      </c>
      <c r="F1129" s="10">
        <v>0.0302094907407407</v>
      </c>
      <c r="G1129" s="10">
        <v>0.008457175925925925</v>
      </c>
      <c r="H1129" s="10">
        <v>0.0169340277777776</v>
      </c>
      <c r="I1129" s="10">
        <v>0.00986226851851318</v>
      </c>
    </row>
    <row r="1130" spans="1:9" ht="14.25">
      <c r="A1130" s="11">
        <v>672</v>
      </c>
      <c r="B1130" s="17">
        <v>0.02231597222222222</v>
      </c>
      <c r="C1130" s="13">
        <v>0.04642476851851852</v>
      </c>
      <c r="D1130" s="16">
        <v>0.026031250000000002</v>
      </c>
      <c r="E1130" s="11"/>
      <c r="F1130" s="10">
        <v>0.0302326388888889</v>
      </c>
      <c r="G1130" s="10">
        <v>0.008462962962962964</v>
      </c>
      <c r="H1130" s="10">
        <v>0.0169456018518517</v>
      </c>
      <c r="I1130" s="10"/>
    </row>
    <row r="1131" spans="1:9" ht="14.25">
      <c r="A1131" s="11">
        <v>671</v>
      </c>
      <c r="B1131" s="10">
        <v>0.022327546296296293</v>
      </c>
      <c r="C1131" s="13">
        <v>0.04645949074074074</v>
      </c>
      <c r="D1131" s="16">
        <v>0.02605439814814815</v>
      </c>
      <c r="E1131" s="10">
        <v>0.01452662037037037</v>
      </c>
      <c r="F1131" s="10">
        <v>0.030255787037037036</v>
      </c>
      <c r="G1131" s="10">
        <v>0.00846875</v>
      </c>
      <c r="H1131" s="10">
        <v>0.0169571759259258</v>
      </c>
      <c r="I1131" s="10">
        <v>0.00987384259258728</v>
      </c>
    </row>
    <row r="1132" spans="1:9" ht="14.25">
      <c r="A1132" s="11">
        <v>670</v>
      </c>
      <c r="B1132" s="10">
        <v>0.022339120370370374</v>
      </c>
      <c r="C1132" s="13">
        <v>0.04648263888888889</v>
      </c>
      <c r="D1132" s="16">
        <v>0.02606597222222222</v>
      </c>
      <c r="E1132" s="10">
        <v>0.0145381944444444</v>
      </c>
      <c r="F1132" s="10">
        <v>0.030278935185185183</v>
      </c>
      <c r="G1132" s="10">
        <v>0.008474537037037037</v>
      </c>
      <c r="H1132" s="10">
        <v>0.0169687499999998</v>
      </c>
      <c r="I1132" s="10"/>
    </row>
    <row r="1133" spans="1:9" ht="14.25">
      <c r="A1133" s="11">
        <v>669</v>
      </c>
      <c r="B1133" s="17">
        <v>0.02236226851851852</v>
      </c>
      <c r="C1133" s="13">
        <v>0.04651736111111111</v>
      </c>
      <c r="D1133" s="16">
        <v>0.02608912037037037</v>
      </c>
      <c r="E1133" s="10">
        <v>0.0145497685185185</v>
      </c>
      <c r="F1133" s="10">
        <v>0.0302905092592593</v>
      </c>
      <c r="G1133" s="10">
        <v>0.008480324074074074</v>
      </c>
      <c r="H1133" s="10">
        <v>0.0169803240740739</v>
      </c>
      <c r="I1133" s="10">
        <v>0.00988541666666138</v>
      </c>
    </row>
    <row r="1134" spans="1:9" ht="14.25">
      <c r="A1134" s="11">
        <v>668</v>
      </c>
      <c r="B1134" s="10">
        <v>0.02237384259259259</v>
      </c>
      <c r="C1134" s="13">
        <v>0.046552083333333334</v>
      </c>
      <c r="D1134" s="16">
        <v>0.026100694444444447</v>
      </c>
      <c r="E1134" s="10">
        <v>0.0145613425925926</v>
      </c>
      <c r="F1134" s="10">
        <v>0.0303136574074074</v>
      </c>
      <c r="G1134" s="10">
        <v>0.008486111111111113</v>
      </c>
      <c r="H1134" s="10">
        <v>0.016991898148148</v>
      </c>
      <c r="I1134" s="10">
        <v>0.00989699074073548</v>
      </c>
    </row>
    <row r="1135" spans="1:9" ht="14.25">
      <c r="A1135" s="11">
        <v>667</v>
      </c>
      <c r="B1135" s="17">
        <v>0.022385416666666668</v>
      </c>
      <c r="C1135" s="13">
        <v>0.0465752314814815</v>
      </c>
      <c r="D1135" s="16">
        <v>0.02612384259259259</v>
      </c>
      <c r="E1135" s="10">
        <v>0.014572916666666666</v>
      </c>
      <c r="F1135" s="10">
        <v>0.030336805555555558</v>
      </c>
      <c r="G1135" s="10">
        <v>0.008490740740740741</v>
      </c>
      <c r="H1135" s="10">
        <v>0.0170034722222221</v>
      </c>
      <c r="I1135" s="10"/>
    </row>
    <row r="1136" spans="1:9" ht="14.25">
      <c r="A1136" s="11">
        <v>666</v>
      </c>
      <c r="B1136" s="10">
        <v>0.022396990740740738</v>
      </c>
      <c r="C1136" s="13">
        <v>0.04660995370370371</v>
      </c>
      <c r="D1136" s="16">
        <v>0.026135416666666664</v>
      </c>
      <c r="E1136" s="11"/>
      <c r="F1136" s="10">
        <v>0.030359953703703705</v>
      </c>
      <c r="G1136" s="10">
        <v>0.008496527777777778</v>
      </c>
      <c r="H1136" s="10">
        <v>0.0170150462962962</v>
      </c>
      <c r="I1136" s="10">
        <v>0.00990856481480958</v>
      </c>
    </row>
    <row r="1137" spans="1:9" ht="14.25">
      <c r="A1137" s="11">
        <v>665</v>
      </c>
      <c r="B1137" s="17">
        <v>0.022420138888888885</v>
      </c>
      <c r="C1137" s="13">
        <v>0.04664467592592592</v>
      </c>
      <c r="D1137" s="16">
        <v>0.02615856481481482</v>
      </c>
      <c r="E1137" s="10">
        <v>0.01458449074074074</v>
      </c>
      <c r="F1137" s="10">
        <v>0.0303715277777778</v>
      </c>
      <c r="G1137" s="10">
        <v>0.008502314814814815</v>
      </c>
      <c r="H1137" s="10">
        <v>0.0170266203703702</v>
      </c>
      <c r="I1137" s="10"/>
    </row>
    <row r="1138" spans="1:9" ht="14.25">
      <c r="A1138" s="11">
        <v>664</v>
      </c>
      <c r="B1138" s="10">
        <v>0.022431712962962966</v>
      </c>
      <c r="C1138" s="13">
        <v>0.0466678240740741</v>
      </c>
      <c r="D1138" s="16">
        <v>0.02617013888888889</v>
      </c>
      <c r="E1138" s="10">
        <v>0.0145960648148148</v>
      </c>
      <c r="F1138" s="10">
        <v>0.0303946759259259</v>
      </c>
      <c r="G1138" s="10">
        <v>0.008508101851851852</v>
      </c>
      <c r="H1138" s="10">
        <v>0.0170381944444443</v>
      </c>
      <c r="I1138" s="10">
        <v>0.00992013888888368</v>
      </c>
    </row>
    <row r="1139" spans="1:9" ht="14.25">
      <c r="A1139" s="11">
        <v>663</v>
      </c>
      <c r="B1139" s="10">
        <v>0.022443287037037036</v>
      </c>
      <c r="C1139" s="13">
        <v>0.0467025462962963</v>
      </c>
      <c r="D1139" s="16">
        <v>0.026193287037037036</v>
      </c>
      <c r="E1139" s="10">
        <v>0.0146076388888889</v>
      </c>
      <c r="F1139" s="10">
        <v>0.030417824074074076</v>
      </c>
      <c r="G1139" s="10">
        <v>0.008513888888888889</v>
      </c>
      <c r="H1139" s="10">
        <v>0.0170497685185184</v>
      </c>
      <c r="I1139" s="10"/>
    </row>
    <row r="1140" spans="1:9" ht="14.25">
      <c r="A1140" s="11">
        <v>662</v>
      </c>
      <c r="B1140" s="10">
        <v>0.022466435185185183</v>
      </c>
      <c r="C1140" s="13">
        <v>0.046737268518518525</v>
      </c>
      <c r="D1140" s="16">
        <v>0.026204861111111113</v>
      </c>
      <c r="E1140" s="10">
        <v>0.014619212962963</v>
      </c>
      <c r="F1140" s="10">
        <v>0.030440972222222223</v>
      </c>
      <c r="G1140" s="10">
        <v>0.008519675925925925</v>
      </c>
      <c r="H1140" s="10">
        <v>0.0170613425925925</v>
      </c>
      <c r="I1140" s="10">
        <v>0.00993171296295778</v>
      </c>
    </row>
    <row r="1141" spans="1:9" ht="14.25">
      <c r="A1141" s="11">
        <v>661</v>
      </c>
      <c r="B1141" s="10">
        <v>0.02247800925925926</v>
      </c>
      <c r="C1141" s="13">
        <v>0.0467604166666667</v>
      </c>
      <c r="D1141" s="16">
        <v>0.02622800925925926</v>
      </c>
      <c r="E1141" s="10">
        <v>0.014630787037037034</v>
      </c>
      <c r="F1141" s="10">
        <v>0.0304525462962963</v>
      </c>
      <c r="G1141" s="10">
        <v>0.008525462962962964</v>
      </c>
      <c r="H1141" s="10">
        <v>0.0170729166666665</v>
      </c>
      <c r="I1141" s="10">
        <v>0.00994328703703188</v>
      </c>
    </row>
    <row r="1142" spans="1:9" ht="14.25">
      <c r="A1142" s="11">
        <v>660</v>
      </c>
      <c r="B1142" s="17">
        <v>0.02248958333333333</v>
      </c>
      <c r="C1142" s="13">
        <v>0.0467951388888889</v>
      </c>
      <c r="D1142" s="16">
        <v>0.02623958333333333</v>
      </c>
      <c r="E1142" s="11"/>
      <c r="F1142" s="10">
        <v>0.03047569444444444</v>
      </c>
      <c r="G1142" s="10">
        <v>0.00853125</v>
      </c>
      <c r="H1142" s="10">
        <v>0.0170844907407406</v>
      </c>
      <c r="I1142" s="10"/>
    </row>
    <row r="1143" spans="1:9" ht="14.25">
      <c r="A1143" s="11">
        <v>659</v>
      </c>
      <c r="B1143" s="10">
        <v>0.022501157407407407</v>
      </c>
      <c r="C1143" s="13">
        <v>0.046829861111111114</v>
      </c>
      <c r="D1143" s="16">
        <v>0.02626273148148148</v>
      </c>
      <c r="E1143" s="10">
        <v>0.014642361111111111</v>
      </c>
      <c r="F1143" s="10">
        <v>0.030498842592592595</v>
      </c>
      <c r="G1143" s="10">
        <v>0.00853587962962963</v>
      </c>
      <c r="H1143" s="10">
        <v>0.0170960648148147</v>
      </c>
      <c r="I1143" s="10">
        <v>0.00995486111110598</v>
      </c>
    </row>
    <row r="1144" spans="1:9" ht="14.25">
      <c r="A1144" s="11">
        <v>658</v>
      </c>
      <c r="B1144" s="17">
        <v>0.022524305555555558</v>
      </c>
      <c r="C1144" s="13">
        <v>0.04686458333333333</v>
      </c>
      <c r="D1144" s="16">
        <v>0.026274305555555558</v>
      </c>
      <c r="E1144" s="10">
        <v>0.0146539351851852</v>
      </c>
      <c r="F1144" s="10">
        <v>0.0305104166666666</v>
      </c>
      <c r="G1144" s="10">
        <v>0.008541666666666668</v>
      </c>
      <c r="H1144" s="10">
        <v>0.0171076388888888</v>
      </c>
      <c r="I1144" s="10"/>
    </row>
    <row r="1145" spans="1:9" ht="14.25">
      <c r="A1145" s="11">
        <v>657</v>
      </c>
      <c r="B1145" s="10">
        <v>0.02253587962962963</v>
      </c>
      <c r="C1145" s="13">
        <v>0.0468877314814815</v>
      </c>
      <c r="D1145" s="16">
        <v>0.026297453703703705</v>
      </c>
      <c r="E1145" s="10">
        <v>0.0146655092592593</v>
      </c>
      <c r="F1145" s="10">
        <v>0.0305335648148148</v>
      </c>
      <c r="G1145" s="10">
        <v>0.008547453703703705</v>
      </c>
      <c r="H1145" s="10">
        <v>0.0171192129629628</v>
      </c>
      <c r="I1145" s="10">
        <v>0.00996643518518008</v>
      </c>
    </row>
    <row r="1146" spans="1:9" ht="14.25">
      <c r="A1146" s="11">
        <v>656</v>
      </c>
      <c r="B1146" s="10">
        <v>0.022547453703703705</v>
      </c>
      <c r="C1146" s="13">
        <v>0.0469224537037037</v>
      </c>
      <c r="D1146" s="16">
        <v>0.026309027777777775</v>
      </c>
      <c r="E1146" s="10">
        <v>0.0146770833333333</v>
      </c>
      <c r="F1146" s="10">
        <v>0.030556712962963</v>
      </c>
      <c r="G1146" s="10">
        <v>0.008553240740740741</v>
      </c>
      <c r="H1146" s="10">
        <v>0.0171307870370369</v>
      </c>
      <c r="I1146" s="10"/>
    </row>
    <row r="1147" spans="1:9" ht="14.25">
      <c r="A1147" s="11">
        <v>655</v>
      </c>
      <c r="B1147" s="17">
        <v>0.02257060185185185</v>
      </c>
      <c r="C1147" s="13">
        <v>0.04695717592592593</v>
      </c>
      <c r="D1147" s="16">
        <v>0.02633217592592593</v>
      </c>
      <c r="E1147" s="10">
        <v>0.0146886574074074</v>
      </c>
      <c r="F1147" s="10">
        <v>0.03057986111111111</v>
      </c>
      <c r="G1147" s="10">
        <v>0.008559027777777778</v>
      </c>
      <c r="H1147" s="10">
        <v>0.017142361111111</v>
      </c>
      <c r="I1147" s="10">
        <v>0.00997800925925418</v>
      </c>
    </row>
    <row r="1148" spans="1:9" ht="14.25">
      <c r="A1148" s="11">
        <v>654</v>
      </c>
      <c r="B1148" s="10">
        <v>0.022582175925925926</v>
      </c>
      <c r="C1148" s="13">
        <v>0.0469803240740741</v>
      </c>
      <c r="D1148" s="16">
        <v>0.026343750000000003</v>
      </c>
      <c r="E1148" s="10">
        <v>0.01470023148148148</v>
      </c>
      <c r="F1148" s="10">
        <v>0.030603009259259264</v>
      </c>
      <c r="G1148" s="10">
        <v>0.00857175925925926</v>
      </c>
      <c r="H1148" s="10">
        <v>0.0171539351851851</v>
      </c>
      <c r="I1148" s="10">
        <v>0.00998958333332828</v>
      </c>
    </row>
    <row r="1149" spans="1:9" ht="14.25">
      <c r="A1149" s="11">
        <v>653</v>
      </c>
      <c r="B1149" s="17">
        <v>0.022593749999999996</v>
      </c>
      <c r="C1149" s="13">
        <v>0.0470150462962963</v>
      </c>
      <c r="D1149" s="16">
        <v>0.026366898148148146</v>
      </c>
      <c r="E1149" s="11"/>
      <c r="F1149" s="10">
        <v>0.0306145833333333</v>
      </c>
      <c r="G1149" s="10">
        <v>0.008570601851851852</v>
      </c>
      <c r="H1149" s="10">
        <v>0.0171655092592592</v>
      </c>
      <c r="I1149" s="10"/>
    </row>
    <row r="1150" spans="1:9" ht="14.25">
      <c r="A1150" s="11">
        <v>652</v>
      </c>
      <c r="B1150" s="10">
        <v>0.022616898148148146</v>
      </c>
      <c r="C1150" s="13">
        <v>0.04704976851851852</v>
      </c>
      <c r="D1150" s="16">
        <v>0.026378472222222223</v>
      </c>
      <c r="E1150" s="10">
        <v>0.014711805555555554</v>
      </c>
      <c r="F1150" s="10">
        <v>0.0306377314814815</v>
      </c>
      <c r="G1150" s="10">
        <v>0.008576388888888889</v>
      </c>
      <c r="H1150" s="10">
        <v>0.0171770833333332</v>
      </c>
      <c r="I1150" s="10">
        <v>0.0100011574074024</v>
      </c>
    </row>
    <row r="1151" spans="1:9" ht="14.25">
      <c r="A1151" s="11">
        <v>651</v>
      </c>
      <c r="B1151" s="17">
        <v>0.022628472222222223</v>
      </c>
      <c r="C1151" s="13">
        <v>0.047084490740740746</v>
      </c>
      <c r="D1151" s="16">
        <v>0.02640162037037037</v>
      </c>
      <c r="E1151" s="10">
        <v>0.0147233796296296</v>
      </c>
      <c r="F1151" s="10">
        <v>0.030660879629629628</v>
      </c>
      <c r="G1151" s="10">
        <v>0.008582175925925925</v>
      </c>
      <c r="H1151" s="10">
        <v>0.0171886574074073</v>
      </c>
      <c r="I1151" s="10"/>
    </row>
    <row r="1152" spans="1:9" ht="14.25">
      <c r="A1152" s="11">
        <v>650</v>
      </c>
      <c r="B1152" s="10">
        <v>0.022640046296296294</v>
      </c>
      <c r="C1152" s="13">
        <v>0.047107638888888886</v>
      </c>
      <c r="D1152" s="16">
        <v>0.02641319444444444</v>
      </c>
      <c r="E1152" s="10">
        <v>0.0147349537037037</v>
      </c>
      <c r="F1152" s="10">
        <v>0.03068402777777778</v>
      </c>
      <c r="G1152" s="10">
        <v>0.008587962962962962</v>
      </c>
      <c r="H1152" s="10">
        <v>0.0172002314814814</v>
      </c>
      <c r="I1152" s="10">
        <v>0.0100127314814765</v>
      </c>
    </row>
    <row r="1153" spans="1:9" ht="14.25">
      <c r="A1153" s="11">
        <v>649</v>
      </c>
      <c r="B1153" s="10">
        <v>0.02265162037037037</v>
      </c>
      <c r="C1153" s="13">
        <v>0.0471423611111111</v>
      </c>
      <c r="D1153" s="16">
        <v>0.02643634259259259</v>
      </c>
      <c r="E1153" s="10">
        <v>0.0147465277777778</v>
      </c>
      <c r="F1153" s="10">
        <v>0.0306956018518519</v>
      </c>
      <c r="G1153" s="10">
        <v>0.00859375</v>
      </c>
      <c r="H1153" s="10">
        <v>0.0172118055555555</v>
      </c>
      <c r="I1153" s="10"/>
    </row>
    <row r="1154" spans="1:9" ht="14.25">
      <c r="A1154" s="11">
        <v>648</v>
      </c>
      <c r="B1154" s="17">
        <v>0.022674768518518518</v>
      </c>
      <c r="C1154" s="13">
        <v>0.047177083333333335</v>
      </c>
      <c r="D1154" s="16">
        <v>0.0264479166666667</v>
      </c>
      <c r="E1154" s="10">
        <v>0.0147581018518519</v>
      </c>
      <c r="F1154" s="10">
        <v>0.03071875</v>
      </c>
      <c r="G1154" s="10">
        <v>0.008599537037037036</v>
      </c>
      <c r="H1154" s="10">
        <v>0.0172233796296295</v>
      </c>
      <c r="I1154" s="10">
        <v>0.0100243055555506</v>
      </c>
    </row>
    <row r="1155" spans="1:9" ht="14.25">
      <c r="A1155" s="11">
        <v>647</v>
      </c>
      <c r="B1155" s="10">
        <v>0.022686342592592595</v>
      </c>
      <c r="C1155" s="13">
        <v>0.04721180555555556</v>
      </c>
      <c r="D1155" s="16">
        <v>0.026471064814814815</v>
      </c>
      <c r="E1155" s="10">
        <v>0.014769675925925927</v>
      </c>
      <c r="F1155" s="10">
        <v>0.0307418981481482</v>
      </c>
      <c r="G1155" s="10">
        <v>0.008605324074074074</v>
      </c>
      <c r="H1155" s="10">
        <v>0.0172349537037036</v>
      </c>
      <c r="I1155" s="10">
        <v>0.0100358796296247</v>
      </c>
    </row>
    <row r="1156" spans="1:9" ht="14.25">
      <c r="A1156" s="11">
        <v>646</v>
      </c>
      <c r="B1156" s="17">
        <v>0.02269791666666667</v>
      </c>
      <c r="C1156" s="13">
        <v>0.0472349537037037</v>
      </c>
      <c r="D1156" s="16">
        <v>0.026494212962962962</v>
      </c>
      <c r="E1156" s="11"/>
      <c r="F1156" s="10">
        <v>0.030765046296296297</v>
      </c>
      <c r="G1156" s="10">
        <v>0.008611111111111111</v>
      </c>
      <c r="H1156" s="10">
        <v>0.0172465277777777</v>
      </c>
      <c r="I1156" s="10"/>
    </row>
    <row r="1157" spans="1:9" ht="14.25">
      <c r="A1157" s="11">
        <v>645</v>
      </c>
      <c r="B1157" s="10">
        <v>0.022721064814814815</v>
      </c>
      <c r="C1157" s="13">
        <v>0.04726967592592592</v>
      </c>
      <c r="D1157" s="16">
        <v>0.02650578703703704</v>
      </c>
      <c r="E1157" s="10">
        <v>0.014781250000000001</v>
      </c>
      <c r="F1157" s="10">
        <v>0.030788194444444444</v>
      </c>
      <c r="G1157" s="10">
        <v>0.008616898148148148</v>
      </c>
      <c r="H1157" s="10">
        <v>0.0172581018518518</v>
      </c>
      <c r="I1157" s="10">
        <v>0.0100474537036988</v>
      </c>
    </row>
    <row r="1158" spans="1:9" ht="14.25">
      <c r="A1158" s="11">
        <v>644</v>
      </c>
      <c r="B1158" s="17">
        <v>0.02273263888888889</v>
      </c>
      <c r="C1158" s="13">
        <v>0.04730439814814815</v>
      </c>
      <c r="D1158" s="16">
        <v>0.026528935185185187</v>
      </c>
      <c r="E1158" s="10">
        <v>0.0147928240740742</v>
      </c>
      <c r="F1158" s="10">
        <v>0.0307997685185185</v>
      </c>
      <c r="G1158" s="10">
        <v>0.008622685185185185</v>
      </c>
      <c r="H1158" s="10">
        <v>0.0172696759259258</v>
      </c>
      <c r="I1158" s="10"/>
    </row>
    <row r="1159" spans="1:9" ht="14.25">
      <c r="A1159" s="11">
        <v>643</v>
      </c>
      <c r="B1159" s="10">
        <v>0.022744212962962963</v>
      </c>
      <c r="C1159" s="13">
        <v>0.0473275462962963</v>
      </c>
      <c r="D1159" s="16">
        <v>0.02654050925925926</v>
      </c>
      <c r="E1159" s="10">
        <v>0.0148043981481483</v>
      </c>
      <c r="F1159" s="10">
        <v>0.0308229166666667</v>
      </c>
      <c r="G1159" s="10">
        <v>0.008628472222222223</v>
      </c>
      <c r="H1159" s="10">
        <v>0.0172812499999999</v>
      </c>
      <c r="I1159" s="10">
        <v>0.0100590277777729</v>
      </c>
    </row>
    <row r="1160" spans="1:9" ht="14.25">
      <c r="A1160" s="11">
        <v>642</v>
      </c>
      <c r="B1160" s="10">
        <v>0.02276736111111111</v>
      </c>
      <c r="C1160" s="13">
        <v>0.0473622685185185</v>
      </c>
      <c r="D1160" s="16">
        <v>0.026563657407407407</v>
      </c>
      <c r="E1160" s="10">
        <v>0.0148159722222223</v>
      </c>
      <c r="F1160" s="10">
        <v>0.03084606481481482</v>
      </c>
      <c r="G1160" s="10">
        <v>0.00863425925925926</v>
      </c>
      <c r="H1160" s="10">
        <v>0.017292824074074</v>
      </c>
      <c r="I1160" s="10">
        <v>0.010070601851847</v>
      </c>
    </row>
    <row r="1161" spans="1:9" ht="14.25">
      <c r="A1161" s="11">
        <v>641</v>
      </c>
      <c r="B1161" s="17">
        <v>0.022778935185185187</v>
      </c>
      <c r="C1161" s="13">
        <v>0.04739699074074074</v>
      </c>
      <c r="D1161" s="16">
        <v>0.02657523148148148</v>
      </c>
      <c r="E1161" s="10">
        <v>0.0148275462962964</v>
      </c>
      <c r="F1161" s="10">
        <v>0.030869212962962963</v>
      </c>
      <c r="G1161" s="10">
        <v>0.008640046296296297</v>
      </c>
      <c r="H1161" s="10">
        <v>0.0173043981481481</v>
      </c>
      <c r="I1161" s="10"/>
    </row>
    <row r="1162" spans="1:9" ht="14.25">
      <c r="A1162" s="11">
        <v>640</v>
      </c>
      <c r="B1162" s="10">
        <v>0.022790509259259264</v>
      </c>
      <c r="C1162" s="13">
        <v>0.04743171296296297</v>
      </c>
      <c r="D1162" s="16">
        <v>0.02659837962962963</v>
      </c>
      <c r="E1162" s="10">
        <v>0.0148391203703704</v>
      </c>
      <c r="F1162" s="10">
        <v>0.030880787037037</v>
      </c>
      <c r="G1162" s="10">
        <v>0.008645833333333333</v>
      </c>
      <c r="H1162" s="10">
        <v>0.0173159722222222</v>
      </c>
      <c r="I1162" s="10">
        <v>0.0100821759259211</v>
      </c>
    </row>
    <row r="1163" spans="1:9" ht="14.25">
      <c r="A1163" s="11">
        <v>639</v>
      </c>
      <c r="B1163" s="17">
        <v>0.022813657407407404</v>
      </c>
      <c r="C1163" s="13">
        <v>0.0474548611111111</v>
      </c>
      <c r="D1163" s="16">
        <v>0.0266099537037037</v>
      </c>
      <c r="E1163" s="11"/>
      <c r="F1163" s="10">
        <v>0.0309039351851852</v>
      </c>
      <c r="G1163" s="10">
        <v>0.00865162037037037</v>
      </c>
      <c r="H1163" s="10">
        <v>0.0173275462962962</v>
      </c>
      <c r="I1163" s="10"/>
    </row>
    <row r="1164" spans="1:9" ht="14.25">
      <c r="A1164" s="11">
        <v>638</v>
      </c>
      <c r="B1164" s="10">
        <v>0.02282523148148148</v>
      </c>
      <c r="C1164" s="13">
        <v>0.0474895833333334</v>
      </c>
      <c r="D1164" s="16">
        <v>0.02663310185185185</v>
      </c>
      <c r="E1164" s="10">
        <v>0.014850694444444446</v>
      </c>
      <c r="F1164" s="10">
        <v>0.0309270833333333</v>
      </c>
      <c r="G1164" s="10">
        <v>0.008657407407407407</v>
      </c>
      <c r="H1164" s="10">
        <v>0.0173391203703703</v>
      </c>
      <c r="I1164" s="10">
        <v>0.0100937499999952</v>
      </c>
    </row>
    <row r="1165" spans="1:9" ht="14.25">
      <c r="A1165" s="11">
        <v>637</v>
      </c>
      <c r="B1165" s="17">
        <v>0.02283680555555555</v>
      </c>
      <c r="C1165" s="13">
        <v>0.0475243055555556</v>
      </c>
      <c r="D1165" s="16">
        <v>0.0266446759259259</v>
      </c>
      <c r="E1165" s="10">
        <v>0.0148622685185185</v>
      </c>
      <c r="F1165" s="10">
        <v>0.0309502314814815</v>
      </c>
      <c r="G1165" s="10">
        <v>0.008663194444444444</v>
      </c>
      <c r="H1165" s="10">
        <v>0.0173506944444444</v>
      </c>
      <c r="I1165" s="10">
        <v>0.0101053240740693</v>
      </c>
    </row>
    <row r="1166" spans="1:9" ht="14.25">
      <c r="A1166" s="11">
        <v>636</v>
      </c>
      <c r="B1166" s="10">
        <v>0.022859953703703705</v>
      </c>
      <c r="C1166" s="13">
        <v>0.04755902777777778</v>
      </c>
      <c r="D1166" s="16">
        <v>0.026667824074074073</v>
      </c>
      <c r="E1166" s="10">
        <v>0.0148738425925926</v>
      </c>
      <c r="F1166" s="10">
        <v>0.030973379629629632</v>
      </c>
      <c r="G1166" s="10">
        <v>0.00866898148148148</v>
      </c>
      <c r="H1166" s="10">
        <v>0.0173622685185185</v>
      </c>
      <c r="I1166" s="10"/>
    </row>
    <row r="1167" spans="1:9" ht="14.25">
      <c r="A1167" s="11">
        <v>635</v>
      </c>
      <c r="B1167" s="10">
        <v>0.02287152777777778</v>
      </c>
      <c r="C1167" s="13">
        <v>0.04759375</v>
      </c>
      <c r="D1167" s="16">
        <v>0.026690972222222224</v>
      </c>
      <c r="E1167" s="10">
        <v>0.0148854166666667</v>
      </c>
      <c r="F1167" s="10">
        <v>0.03099652777777778</v>
      </c>
      <c r="G1167" s="10">
        <v>0.00867476851851852</v>
      </c>
      <c r="H1167" s="10">
        <v>0.0173738425925925</v>
      </c>
      <c r="I1167" s="10">
        <v>0.0101168981481434</v>
      </c>
    </row>
    <row r="1168" spans="1:9" ht="14.25">
      <c r="A1168" s="11">
        <v>634</v>
      </c>
      <c r="B1168" s="17">
        <v>0.022883101851851852</v>
      </c>
      <c r="C1168" s="13">
        <v>0.0476168981481482</v>
      </c>
      <c r="D1168" s="16">
        <v>0.026702546296296297</v>
      </c>
      <c r="E1168" s="10">
        <v>0.0148969907407407</v>
      </c>
      <c r="F1168" s="10">
        <v>0.0310081018518519</v>
      </c>
      <c r="G1168" s="10">
        <v>0.008680555555555556</v>
      </c>
      <c r="H1168" s="10">
        <v>0.0173854166666666</v>
      </c>
      <c r="I1168" s="10"/>
    </row>
    <row r="1169" spans="1:9" ht="14.25">
      <c r="A1169" s="11">
        <v>633</v>
      </c>
      <c r="B1169" s="10">
        <v>0.02290625</v>
      </c>
      <c r="C1169" s="13">
        <v>0.0476516203703704</v>
      </c>
      <c r="D1169" s="16">
        <v>0.026725694444444444</v>
      </c>
      <c r="E1169" s="10">
        <v>0.0149085648148148</v>
      </c>
      <c r="F1169" s="10">
        <v>0.03103125</v>
      </c>
      <c r="G1169" s="10">
        <v>0.008686342592592593</v>
      </c>
      <c r="H1169" s="10">
        <v>0.0173969907407407</v>
      </c>
      <c r="I1169" s="10">
        <v>0.0101284722222175</v>
      </c>
    </row>
    <row r="1170" spans="1:9" ht="14.25">
      <c r="A1170" s="11">
        <v>632</v>
      </c>
      <c r="B1170" s="17">
        <v>0.022917824074074073</v>
      </c>
      <c r="C1170" s="13">
        <v>0.0476863425925926</v>
      </c>
      <c r="D1170" s="16">
        <v>0.026737268518518518</v>
      </c>
      <c r="E1170" s="10">
        <v>0.014920138888888887</v>
      </c>
      <c r="F1170" s="10">
        <v>0.0310543981481481</v>
      </c>
      <c r="G1170" s="10">
        <v>0.008693287037037036</v>
      </c>
      <c r="H1170" s="10">
        <v>0.0174085648148148</v>
      </c>
      <c r="I1170" s="10"/>
    </row>
    <row r="1171" spans="1:9" ht="14.25">
      <c r="A1171" s="11">
        <v>631</v>
      </c>
      <c r="B1171" s="10">
        <v>0.022929398148148147</v>
      </c>
      <c r="C1171" s="13">
        <v>0.04772106481481481</v>
      </c>
      <c r="D1171" s="16">
        <v>0.026760416666666665</v>
      </c>
      <c r="E1171" s="11"/>
      <c r="F1171" s="10">
        <v>0.031077546296296294</v>
      </c>
      <c r="G1171" s="10">
        <v>0.008699074074074074</v>
      </c>
      <c r="H1171" s="10">
        <v>0.0174201388888888</v>
      </c>
      <c r="I1171" s="10">
        <v>0.0101400462962916</v>
      </c>
    </row>
    <row r="1172" spans="1:9" ht="14.25">
      <c r="A1172" s="11">
        <v>630</v>
      </c>
      <c r="B1172" s="17">
        <v>0.022952546296296297</v>
      </c>
      <c r="C1172" s="13">
        <v>0.047744212962963</v>
      </c>
      <c r="D1172" s="16">
        <v>0.026771990740740742</v>
      </c>
      <c r="E1172" s="10">
        <v>0.014931712962962961</v>
      </c>
      <c r="F1172" s="10">
        <v>0.03110069444444444</v>
      </c>
      <c r="G1172" s="10">
        <v>0.008704861111111111</v>
      </c>
      <c r="H1172" s="10">
        <v>0.0174317129629629</v>
      </c>
      <c r="I1172" s="10">
        <v>0.0101516203703657</v>
      </c>
    </row>
    <row r="1173" spans="1:9" ht="14.25">
      <c r="A1173" s="11">
        <v>629</v>
      </c>
      <c r="B1173" s="10">
        <v>0.022964120370370374</v>
      </c>
      <c r="C1173" s="13">
        <v>0.0477789351851852</v>
      </c>
      <c r="D1173" s="16">
        <v>0.02679513888888889</v>
      </c>
      <c r="E1173" s="10">
        <v>0.014943287037037</v>
      </c>
      <c r="F1173" s="10">
        <v>0.0311122685185185</v>
      </c>
      <c r="G1173" s="10">
        <v>0.008710648148148148</v>
      </c>
      <c r="H1173" s="10">
        <v>0.017443287037037</v>
      </c>
      <c r="I1173" s="10"/>
    </row>
    <row r="1174" spans="1:9" ht="14.25">
      <c r="A1174" s="11">
        <v>628</v>
      </c>
      <c r="B1174" s="10">
        <v>0.022975694444444444</v>
      </c>
      <c r="C1174" s="13">
        <v>0.0478136574074074</v>
      </c>
      <c r="D1174" s="16">
        <v>0.026806712962962966</v>
      </c>
      <c r="E1174" s="10">
        <v>0.0149548611111111</v>
      </c>
      <c r="F1174" s="10">
        <v>0.0311354166666667</v>
      </c>
      <c r="G1174" s="10">
        <v>0.008716435185185185</v>
      </c>
      <c r="H1174" s="10">
        <v>0.0174548611111111</v>
      </c>
      <c r="I1174" s="10">
        <v>0.0101631944444398</v>
      </c>
    </row>
    <row r="1175" spans="1:9" ht="14.25">
      <c r="A1175" s="11">
        <v>627</v>
      </c>
      <c r="B1175" s="17">
        <v>0.02299884259259259</v>
      </c>
      <c r="C1175" s="13">
        <v>0.04784837962962963</v>
      </c>
      <c r="D1175" s="16">
        <v>0.026829861111111106</v>
      </c>
      <c r="E1175" s="10">
        <v>0.0149664351851852</v>
      </c>
      <c r="F1175" s="10">
        <v>0.0311585648148148</v>
      </c>
      <c r="G1175" s="10">
        <v>0.008722222222222223</v>
      </c>
      <c r="H1175" s="10">
        <v>0.0174664351851852</v>
      </c>
      <c r="I1175" s="10"/>
    </row>
    <row r="1176" spans="1:9" ht="14.25">
      <c r="A1176" s="11">
        <v>626</v>
      </c>
      <c r="B1176" s="10">
        <v>0.02301041666666667</v>
      </c>
      <c r="C1176" s="13">
        <v>0.04788310185185185</v>
      </c>
      <c r="D1176" s="16">
        <v>0.02685300925925926</v>
      </c>
      <c r="E1176" s="10">
        <v>0.0149780092592593</v>
      </c>
      <c r="F1176" s="10">
        <v>0.031181712962963</v>
      </c>
      <c r="G1176" s="10">
        <v>0.00872800925925926</v>
      </c>
      <c r="H1176" s="10">
        <v>0.0174780092592592</v>
      </c>
      <c r="I1176" s="10">
        <v>0.0101747685185139</v>
      </c>
    </row>
    <row r="1177" spans="1:9" ht="14.25">
      <c r="A1177" s="11">
        <v>625</v>
      </c>
      <c r="B1177" s="17">
        <v>0.02302199074074074</v>
      </c>
      <c r="C1177" s="13">
        <v>0.04790625</v>
      </c>
      <c r="D1177" s="16">
        <v>0.026864583333333334</v>
      </c>
      <c r="E1177" s="10">
        <v>0.0149895833333333</v>
      </c>
      <c r="F1177" s="10">
        <v>0.03120486111111111</v>
      </c>
      <c r="G1177" s="10">
        <v>0.008733796296296297</v>
      </c>
      <c r="H1177" s="10">
        <v>0.0174895833333333</v>
      </c>
      <c r="I1177" s="10">
        <v>0.010186342592588</v>
      </c>
    </row>
    <row r="1178" spans="1:9" ht="14.25">
      <c r="A1178" s="11">
        <v>624</v>
      </c>
      <c r="B1178" s="10">
        <v>0.02304513888888889</v>
      </c>
      <c r="C1178" s="13">
        <v>0.0479409722222222</v>
      </c>
      <c r="D1178" s="16">
        <v>0.02688773148148148</v>
      </c>
      <c r="E1178" s="10">
        <v>0.015001157407407407</v>
      </c>
      <c r="F1178" s="10">
        <v>0.031228009259259257</v>
      </c>
      <c r="G1178" s="10">
        <v>0.008739583333333334</v>
      </c>
      <c r="H1178" s="10">
        <v>0.0175011574074074</v>
      </c>
      <c r="I1178" s="10"/>
    </row>
    <row r="1179" spans="1:9" ht="14.25">
      <c r="A1179" s="11">
        <v>623</v>
      </c>
      <c r="B1179" s="17">
        <v>0.023056712962962963</v>
      </c>
      <c r="C1179" s="13">
        <v>0.0479756944444444</v>
      </c>
      <c r="D1179" s="16">
        <v>0.026899305555555555</v>
      </c>
      <c r="E1179" s="11"/>
      <c r="F1179" s="10">
        <v>0.0312395833333333</v>
      </c>
      <c r="G1179" s="10">
        <v>0.00874537037037037</v>
      </c>
      <c r="H1179" s="10">
        <v>0.0175127314814815</v>
      </c>
      <c r="I1179" s="10">
        <v>0.0101979166666621</v>
      </c>
    </row>
    <row r="1180" spans="1:9" ht="14.25">
      <c r="A1180" s="11">
        <v>622</v>
      </c>
      <c r="B1180" s="10">
        <v>0.023068287037037036</v>
      </c>
      <c r="C1180" s="13">
        <v>0.048010416666666667</v>
      </c>
      <c r="D1180" s="16">
        <v>0.026922453703703702</v>
      </c>
      <c r="E1180" s="10">
        <v>0.015012731481481481</v>
      </c>
      <c r="F1180" s="10">
        <v>0.0312627314814815</v>
      </c>
      <c r="G1180" s="10">
        <v>0.008752314814814815</v>
      </c>
      <c r="H1180" s="10">
        <v>0.0175243055555555</v>
      </c>
      <c r="I1180" s="10"/>
    </row>
    <row r="1181" spans="1:9" ht="14.25">
      <c r="A1181" s="11">
        <v>621</v>
      </c>
      <c r="B1181" s="17">
        <v>0.023091435185185184</v>
      </c>
      <c r="C1181" s="13">
        <v>0.048045138888888894</v>
      </c>
      <c r="D1181" s="16">
        <v>0.0269340277777778</v>
      </c>
      <c r="E1181" s="10">
        <v>0.0150243055555556</v>
      </c>
      <c r="F1181" s="10">
        <v>0.0312858796296296</v>
      </c>
      <c r="G1181" s="10">
        <v>0.008758101851851852</v>
      </c>
      <c r="H1181" s="10">
        <v>0.0175358796296296</v>
      </c>
      <c r="I1181" s="10">
        <v>0.0102094907407362</v>
      </c>
    </row>
    <row r="1182" spans="1:9" ht="14.25">
      <c r="A1182" s="11">
        <v>620</v>
      </c>
      <c r="B1182" s="10">
        <v>0.023103009259259257</v>
      </c>
      <c r="C1182" s="13">
        <v>0.048068287037037</v>
      </c>
      <c r="D1182" s="16">
        <v>0.02695717592592593</v>
      </c>
      <c r="E1182" s="10">
        <v>0.0150358796296297</v>
      </c>
      <c r="F1182" s="10">
        <v>0.0313090277777778</v>
      </c>
      <c r="G1182" s="10">
        <v>0.008763888888888889</v>
      </c>
      <c r="H1182" s="10">
        <v>0.0175474537037037</v>
      </c>
      <c r="I1182" s="10">
        <v>0.0102210648148103</v>
      </c>
    </row>
    <row r="1183" spans="1:9" ht="14.25">
      <c r="A1183" s="11">
        <v>619</v>
      </c>
      <c r="B1183" s="17">
        <v>0.02311458333333333</v>
      </c>
      <c r="C1183" s="13">
        <v>0.0481030092592592</v>
      </c>
      <c r="D1183" s="16">
        <v>0.026980324074074077</v>
      </c>
      <c r="E1183" s="10">
        <v>0.0150474537037037</v>
      </c>
      <c r="F1183" s="10">
        <v>0.03133217592592592</v>
      </c>
      <c r="G1183" s="10">
        <v>0.008769675925925926</v>
      </c>
      <c r="H1183" s="10">
        <v>0.0175590277777778</v>
      </c>
      <c r="I1183" s="10"/>
    </row>
    <row r="1184" spans="1:9" ht="14.25">
      <c r="A1184" s="11">
        <v>618</v>
      </c>
      <c r="B1184" s="10">
        <v>0.023137731481481485</v>
      </c>
      <c r="C1184" s="13">
        <v>0.0481377314814815</v>
      </c>
      <c r="D1184" s="16">
        <v>0.026991898148148147</v>
      </c>
      <c r="E1184" s="10">
        <v>0.0150590277777778</v>
      </c>
      <c r="F1184" s="10">
        <v>0.03135532407407407</v>
      </c>
      <c r="G1184" s="10">
        <v>0.008775462962962962</v>
      </c>
      <c r="H1184" s="10">
        <v>0.01757060185185185</v>
      </c>
      <c r="I1184" s="10">
        <v>0.0102326388888844</v>
      </c>
    </row>
    <row r="1185" spans="1:9" ht="14.25">
      <c r="A1185" s="11">
        <v>617</v>
      </c>
      <c r="B1185" s="10">
        <v>0.023149305555555555</v>
      </c>
      <c r="C1185" s="13">
        <v>0.0481724537037037</v>
      </c>
      <c r="D1185" s="16">
        <v>0.027015046296296294</v>
      </c>
      <c r="E1185" s="10">
        <v>0.0150706018518519</v>
      </c>
      <c r="F1185" s="10">
        <v>0.0313668981481482</v>
      </c>
      <c r="G1185" s="10">
        <v>0.008781249999999999</v>
      </c>
      <c r="H1185" s="10">
        <v>0.017582175925925928</v>
      </c>
      <c r="I1185" s="10"/>
    </row>
    <row r="1186" spans="1:9" ht="14.25">
      <c r="A1186" s="11">
        <v>616</v>
      </c>
      <c r="B1186" s="17">
        <v>0.023172453703703702</v>
      </c>
      <c r="C1186" s="13">
        <v>0.0482071759259259</v>
      </c>
      <c r="D1186" s="16">
        <v>0.027026620370370374</v>
      </c>
      <c r="E1186" s="10">
        <v>0.0150821759259259</v>
      </c>
      <c r="F1186" s="10">
        <v>0.0313900462962963</v>
      </c>
      <c r="G1186" s="10">
        <v>0.008788194444444444</v>
      </c>
      <c r="H1186" s="10">
        <v>0.0176053240740741</v>
      </c>
      <c r="I1186" s="10">
        <v>0.0102442129629585</v>
      </c>
    </row>
    <row r="1187" spans="1:9" ht="14.25">
      <c r="A1187" s="11">
        <v>615</v>
      </c>
      <c r="B1187" s="10">
        <v>0.02318402777777778</v>
      </c>
      <c r="C1187" s="13">
        <v>0.048241898148148145</v>
      </c>
      <c r="D1187" s="16">
        <v>0.02704976851851852</v>
      </c>
      <c r="E1187" s="10">
        <v>0.015093750000000001</v>
      </c>
      <c r="F1187" s="10">
        <v>0.0314131944444445</v>
      </c>
      <c r="G1187" s="10">
        <v>0.008793981481481482</v>
      </c>
      <c r="H1187" s="10">
        <v>0.0176168981481482</v>
      </c>
      <c r="I1187" s="10">
        <v>0.0102557870370326</v>
      </c>
    </row>
    <row r="1188" spans="1:9" ht="14.25">
      <c r="A1188" s="11">
        <v>614</v>
      </c>
      <c r="B1188" s="17">
        <v>0.02319560185185185</v>
      </c>
      <c r="C1188" s="13">
        <v>0.04827662037037037</v>
      </c>
      <c r="D1188" s="16">
        <v>0.027072916666666665</v>
      </c>
      <c r="E1188" s="11"/>
      <c r="F1188" s="10">
        <v>0.0314363425925926</v>
      </c>
      <c r="G1188" s="10">
        <v>0.008799768518518518</v>
      </c>
      <c r="H1188" s="10">
        <v>0.0176284722222222</v>
      </c>
      <c r="I1188" s="10"/>
    </row>
    <row r="1189" spans="1:9" ht="14.25">
      <c r="A1189" s="11">
        <v>613</v>
      </c>
      <c r="B1189" s="10">
        <v>0.02321875</v>
      </c>
      <c r="C1189" s="13">
        <v>0.0482997685185185</v>
      </c>
      <c r="D1189" s="16">
        <v>0.02708449074074074</v>
      </c>
      <c r="E1189" s="10">
        <v>0.015105324074074071</v>
      </c>
      <c r="F1189" s="10">
        <v>0.0314594907407407</v>
      </c>
      <c r="G1189" s="10">
        <v>0.008805555555555554</v>
      </c>
      <c r="H1189" s="10">
        <v>0.0176400462962963</v>
      </c>
      <c r="I1189" s="10">
        <v>0.0102673611111067</v>
      </c>
    </row>
    <row r="1190" spans="1:9" ht="14.25">
      <c r="A1190" s="11">
        <v>612</v>
      </c>
      <c r="B1190" s="17">
        <v>0.023230324074074077</v>
      </c>
      <c r="C1190" s="13">
        <v>0.0483344907407407</v>
      </c>
      <c r="D1190" s="16">
        <v>0.027107638888888886</v>
      </c>
      <c r="E1190" s="10">
        <v>0.0151168981481481</v>
      </c>
      <c r="F1190" s="10">
        <v>0.03148263888888889</v>
      </c>
      <c r="G1190" s="10">
        <v>0.008811342592592591</v>
      </c>
      <c r="H1190" s="10">
        <v>0.0176516203703704</v>
      </c>
      <c r="I1190" s="10"/>
    </row>
    <row r="1191" spans="1:9" ht="14.25">
      <c r="A1191" s="11">
        <v>611</v>
      </c>
      <c r="B1191" s="10">
        <v>0.023241898148148147</v>
      </c>
      <c r="C1191" s="13">
        <v>0.0483692129629629</v>
      </c>
      <c r="D1191" s="16">
        <v>0.027119212962963</v>
      </c>
      <c r="E1191" s="10">
        <v>0.0151284722222222</v>
      </c>
      <c r="F1191" s="10">
        <v>0.03150578703703704</v>
      </c>
      <c r="G1191" s="10">
        <v>0.00881712962962963</v>
      </c>
      <c r="H1191" s="10">
        <v>0.0176631944444445</v>
      </c>
      <c r="I1191" s="10">
        <v>0.0102789351851808</v>
      </c>
    </row>
    <row r="1192" spans="1:9" ht="14.25">
      <c r="A1192" s="11">
        <v>610</v>
      </c>
      <c r="B1192" s="17">
        <v>0.023265046296296294</v>
      </c>
      <c r="C1192" s="13">
        <v>0.0484039351851852</v>
      </c>
      <c r="D1192" s="16">
        <v>0.02714236111111111</v>
      </c>
      <c r="E1192" s="10">
        <v>0.0151400462962963</v>
      </c>
      <c r="F1192" s="10">
        <v>0.0315173611111111</v>
      </c>
      <c r="G1192" s="10">
        <v>0.008824074074074074</v>
      </c>
      <c r="H1192" s="10">
        <v>0.0176747685185185</v>
      </c>
      <c r="I1192" s="10">
        <v>0.0102905092592549</v>
      </c>
    </row>
    <row r="1193" spans="1:9" ht="14.25">
      <c r="A1193" s="11">
        <v>609</v>
      </c>
      <c r="B1193" s="10">
        <v>0.023276620370370368</v>
      </c>
      <c r="C1193" s="13">
        <v>0.0484386574074074</v>
      </c>
      <c r="D1193" s="16">
        <v>0.027165509259259257</v>
      </c>
      <c r="E1193" s="10">
        <v>0.0151516203703704</v>
      </c>
      <c r="F1193" s="10">
        <v>0.0315405092592593</v>
      </c>
      <c r="G1193" s="10">
        <v>0.008829861111111111</v>
      </c>
      <c r="H1193" s="10">
        <v>0.0176863425925926</v>
      </c>
      <c r="I1193" s="10"/>
    </row>
    <row r="1194" spans="1:9" ht="14.25">
      <c r="A1194" s="11">
        <v>608</v>
      </c>
      <c r="B1194" s="17">
        <v>0.02329976851851852</v>
      </c>
      <c r="C1194" s="13">
        <v>0.04847337962962963</v>
      </c>
      <c r="D1194" s="16">
        <v>0.027177083333333334</v>
      </c>
      <c r="E1194" s="10">
        <v>0.0151631944444444</v>
      </c>
      <c r="F1194" s="10">
        <v>0.0315636574074074</v>
      </c>
      <c r="G1194" s="10">
        <v>0.008835648148148148</v>
      </c>
      <c r="H1194" s="10">
        <v>0.0176979166666667</v>
      </c>
      <c r="I1194" s="10">
        <v>0.010302083333329</v>
      </c>
    </row>
    <row r="1195" spans="1:9" ht="14.25">
      <c r="A1195" s="11">
        <v>607</v>
      </c>
      <c r="B1195" s="10">
        <v>0.023311342592592595</v>
      </c>
      <c r="C1195" s="13">
        <v>0.04850810185185186</v>
      </c>
      <c r="D1195" s="16">
        <v>0.027200231481481485</v>
      </c>
      <c r="E1195" s="10">
        <v>0.0151747685185185</v>
      </c>
      <c r="F1195" s="10">
        <v>0.0315868055555556</v>
      </c>
      <c r="G1195" s="10">
        <v>0.008841435185185187</v>
      </c>
      <c r="H1195" s="10">
        <v>0.0177094907407407</v>
      </c>
      <c r="I1195" s="10">
        <v>0.0103136574074031</v>
      </c>
    </row>
    <row r="1196" spans="1:9" ht="14.25">
      <c r="A1196" s="11">
        <v>606</v>
      </c>
      <c r="B1196" s="17">
        <v>0.023322916666666665</v>
      </c>
      <c r="C1196" s="13">
        <v>0.04853125</v>
      </c>
      <c r="D1196" s="16">
        <v>0.027211805555555555</v>
      </c>
      <c r="E1196" s="10">
        <v>0.015186342592592592</v>
      </c>
      <c r="F1196" s="10">
        <v>0.0316099537037037</v>
      </c>
      <c r="G1196" s="10">
        <v>0.008849537037037038</v>
      </c>
      <c r="H1196" s="10">
        <v>0.0177210648148148</v>
      </c>
      <c r="I1196" s="10"/>
    </row>
    <row r="1197" spans="1:9" ht="14.25">
      <c r="A1197" s="11">
        <v>605</v>
      </c>
      <c r="B1197" s="10">
        <v>0.023346064814814813</v>
      </c>
      <c r="C1197" s="13">
        <v>0.0485659722222222</v>
      </c>
      <c r="D1197" s="16">
        <v>0.027234953703703702</v>
      </c>
      <c r="E1197" s="11"/>
      <c r="F1197" s="10">
        <v>0.03163310185185186</v>
      </c>
      <c r="G1197" s="10">
        <v>0.008854166666666666</v>
      </c>
      <c r="H1197" s="10">
        <v>0.0177326388888889</v>
      </c>
      <c r="I1197" s="10">
        <v>0.0103252314814772</v>
      </c>
    </row>
    <row r="1198" spans="1:9" ht="14.25">
      <c r="A1198" s="11">
        <v>604</v>
      </c>
      <c r="B1198" s="10">
        <v>0.02335763888888889</v>
      </c>
      <c r="C1198" s="13">
        <v>0.0486006944444445</v>
      </c>
      <c r="D1198" s="16">
        <v>0.02725810185185185</v>
      </c>
      <c r="E1198" s="10">
        <v>0.015197916666666667</v>
      </c>
      <c r="F1198" s="10">
        <v>0.031656250000000004</v>
      </c>
      <c r="G1198" s="10">
        <v>0.008859953703703703</v>
      </c>
      <c r="H1198" s="10">
        <v>0.017744212962963</v>
      </c>
      <c r="I1198" s="10"/>
    </row>
    <row r="1199" spans="1:9" ht="14.25">
      <c r="A1199" s="11">
        <v>603</v>
      </c>
      <c r="B1199" s="17">
        <v>0.02336921296296296</v>
      </c>
      <c r="C1199" s="13">
        <v>0.0486354166666667</v>
      </c>
      <c r="D1199" s="16">
        <v>0.027269675925925926</v>
      </c>
      <c r="E1199" s="10">
        <v>0.0152094907407407</v>
      </c>
      <c r="F1199" s="10">
        <v>0.0316678240740741</v>
      </c>
      <c r="G1199" s="10">
        <v>0.008865740740740742</v>
      </c>
      <c r="H1199" s="10">
        <v>0.017755787037037</v>
      </c>
      <c r="I1199" s="10">
        <v>0.0103368055555513</v>
      </c>
    </row>
    <row r="1200" spans="1:9" ht="14.25">
      <c r="A1200" s="11">
        <v>602</v>
      </c>
      <c r="B1200" s="10">
        <v>0.02339236111111111</v>
      </c>
      <c r="C1200" s="13">
        <v>0.0486701388888889</v>
      </c>
      <c r="D1200" s="16">
        <v>0.027292824074074077</v>
      </c>
      <c r="E1200" s="10">
        <v>0.0152210648148148</v>
      </c>
      <c r="F1200" s="10">
        <v>0.0316909722222222</v>
      </c>
      <c r="G1200" s="10">
        <v>0.008871527777777779</v>
      </c>
      <c r="H1200" s="10">
        <v>0.0177673611111111</v>
      </c>
      <c r="I1200" s="10">
        <v>0.0103483796296254</v>
      </c>
    </row>
    <row r="1201" spans="1:9" ht="14.25">
      <c r="A1201" s="11">
        <v>601</v>
      </c>
      <c r="B1201" s="17">
        <v>0.023403935185185187</v>
      </c>
      <c r="C1201" s="13">
        <v>0.0487048611111111</v>
      </c>
      <c r="D1201" s="16">
        <v>0.02730439814814815</v>
      </c>
      <c r="E1201" s="10">
        <v>0.0152326388888889</v>
      </c>
      <c r="F1201" s="10">
        <v>0.0317141203703704</v>
      </c>
      <c r="G1201" s="10">
        <v>0.008877314814814815</v>
      </c>
      <c r="H1201" s="10">
        <v>0.0177789351851852</v>
      </c>
      <c r="I1201" s="10"/>
    </row>
    <row r="1202" spans="1:9" ht="14.25">
      <c r="A1202" s="11">
        <v>600</v>
      </c>
      <c r="B1202" s="10">
        <v>0.023427083333333334</v>
      </c>
      <c r="C1202" s="13">
        <v>0.048739583333333336</v>
      </c>
      <c r="D1202" s="16">
        <v>0.027327546296296298</v>
      </c>
      <c r="E1202" s="10">
        <v>0.015244212962963</v>
      </c>
      <c r="F1202" s="10">
        <v>0.0317372685185185</v>
      </c>
      <c r="G1202" s="10">
        <v>0.00888425925925926</v>
      </c>
      <c r="H1202" s="10">
        <v>0.0177905092592593</v>
      </c>
      <c r="I1202" s="10">
        <v>0.0103599537036995</v>
      </c>
    </row>
    <row r="1203" spans="1:9" ht="14.25">
      <c r="A1203" s="11">
        <v>599</v>
      </c>
      <c r="B1203" s="17">
        <v>0.023438657407407405</v>
      </c>
      <c r="C1203" s="13">
        <v>0.04877430555555556</v>
      </c>
      <c r="D1203" s="16">
        <v>0.027350694444444445</v>
      </c>
      <c r="E1203" s="10">
        <v>0.015255787037037</v>
      </c>
      <c r="F1203" s="10">
        <v>0.0317604166666667</v>
      </c>
      <c r="G1203" s="10">
        <v>0.008891203703703703</v>
      </c>
      <c r="H1203" s="10">
        <v>0.0178020833333333</v>
      </c>
      <c r="I1203" s="10"/>
    </row>
    <row r="1204" spans="1:9" ht="14.25">
      <c r="A1204" s="11">
        <v>598</v>
      </c>
      <c r="B1204" s="10">
        <v>0.02346180555555555</v>
      </c>
      <c r="C1204" s="13">
        <v>0.0487974537037038</v>
      </c>
      <c r="D1204" s="16">
        <v>0.027362268518518515</v>
      </c>
      <c r="E1204" s="10">
        <v>0.015267361111111112</v>
      </c>
      <c r="F1204" s="10">
        <v>0.0317835648148148</v>
      </c>
      <c r="G1204" s="10">
        <v>0.008896990740740742</v>
      </c>
      <c r="H1204" s="10">
        <v>0.0178136574074074</v>
      </c>
      <c r="I1204" s="10">
        <v>0.0103715277777736</v>
      </c>
    </row>
    <row r="1205" spans="1:9" ht="14.25">
      <c r="A1205" s="11">
        <v>597</v>
      </c>
      <c r="B1205" s="17">
        <v>0.023484953703703706</v>
      </c>
      <c r="C1205" s="13">
        <v>0.048832175925926</v>
      </c>
      <c r="D1205" s="16">
        <v>0.027385416666666666</v>
      </c>
      <c r="E1205" s="11"/>
      <c r="F1205" s="10">
        <v>0.031806712962963</v>
      </c>
      <c r="G1205" s="10">
        <v>0.008903935185185187</v>
      </c>
      <c r="H1205" s="10">
        <v>0.01782523148148148</v>
      </c>
      <c r="I1205" s="10">
        <v>0.0103831018518477</v>
      </c>
    </row>
    <row r="1206" spans="1:9" ht="14.25">
      <c r="A1206" s="11">
        <v>596</v>
      </c>
      <c r="B1206" s="10">
        <v>0.02349652777777778</v>
      </c>
      <c r="C1206" s="13">
        <v>0.0488668981481482</v>
      </c>
      <c r="D1206" s="16">
        <v>0.027408564814814813</v>
      </c>
      <c r="E1206" s="10">
        <v>0.015278935185185185</v>
      </c>
      <c r="F1206" s="10">
        <v>0.031829861111111114</v>
      </c>
      <c r="G1206" s="10">
        <v>0.008909722222222223</v>
      </c>
      <c r="H1206" s="10">
        <v>0.017836805555555554</v>
      </c>
      <c r="I1206" s="10"/>
    </row>
    <row r="1207" spans="1:9" ht="14.25">
      <c r="A1207" s="11">
        <v>595</v>
      </c>
      <c r="B1207" s="17">
        <v>0.023508101851851853</v>
      </c>
      <c r="C1207" s="13">
        <v>0.0489016203703704</v>
      </c>
      <c r="D1207" s="16">
        <v>0.02742013888888889</v>
      </c>
      <c r="E1207" s="10">
        <v>0.0152905092592593</v>
      </c>
      <c r="F1207" s="10">
        <v>0.03185300925925926</v>
      </c>
      <c r="G1207" s="10">
        <v>0.008915509259259258</v>
      </c>
      <c r="H1207" s="10">
        <v>0.0178599537037037</v>
      </c>
      <c r="I1207" s="10">
        <v>0.0103946759259218</v>
      </c>
    </row>
    <row r="1208" spans="1:9" ht="14.25">
      <c r="A1208" s="11">
        <v>594</v>
      </c>
      <c r="B1208" s="10">
        <v>0.02353125</v>
      </c>
      <c r="C1208" s="13">
        <v>0.0489363425925926</v>
      </c>
      <c r="D1208" s="16">
        <v>0.027443287037037037</v>
      </c>
      <c r="E1208" s="10">
        <v>0.0153020833333333</v>
      </c>
      <c r="F1208" s="10">
        <v>0.0318645833333333</v>
      </c>
      <c r="G1208" s="10">
        <v>0.008921296296296295</v>
      </c>
      <c r="H1208" s="10">
        <v>0.0178715277777778</v>
      </c>
      <c r="I1208" s="10">
        <v>0.0104062499999959</v>
      </c>
    </row>
    <row r="1209" spans="1:9" ht="14.25">
      <c r="A1209" s="11">
        <v>593</v>
      </c>
      <c r="B1209" s="17">
        <v>0.02354282407407407</v>
      </c>
      <c r="C1209" s="13">
        <v>0.0489710648148149</v>
      </c>
      <c r="D1209" s="16">
        <v>0.027466435185185187</v>
      </c>
      <c r="E1209" s="10">
        <v>0.0153136574074074</v>
      </c>
      <c r="F1209" s="10">
        <v>0.0318877314814815</v>
      </c>
      <c r="G1209" s="10">
        <v>0.008928240740740742</v>
      </c>
      <c r="H1209" s="10">
        <v>0.0178831018518519</v>
      </c>
      <c r="I1209" s="10"/>
    </row>
    <row r="1210" spans="1:9" ht="14.25">
      <c r="A1210" s="11">
        <v>592</v>
      </c>
      <c r="B1210" s="10">
        <v>0.02356597222222222</v>
      </c>
      <c r="C1210" s="13">
        <v>0.0490057870370371</v>
      </c>
      <c r="D1210" s="16">
        <v>0.02747800925925926</v>
      </c>
      <c r="E1210" s="10">
        <v>0.0153252314814815</v>
      </c>
      <c r="F1210" s="10">
        <v>0.0319108796296296</v>
      </c>
      <c r="G1210" s="10">
        <v>0.008934027777777779</v>
      </c>
      <c r="H1210" s="10">
        <v>0.0178946759259259</v>
      </c>
      <c r="I1210" s="10">
        <v>0.01041782407407</v>
      </c>
    </row>
    <row r="1211" spans="1:9" ht="14.25">
      <c r="A1211" s="11">
        <v>591</v>
      </c>
      <c r="B1211" s="17">
        <v>0.023577546296296298</v>
      </c>
      <c r="C1211" s="13">
        <v>0.0490405092592593</v>
      </c>
      <c r="D1211" s="16">
        <v>0.027501157407407408</v>
      </c>
      <c r="E1211" s="10">
        <v>0.0153368055555556</v>
      </c>
      <c r="F1211" s="10">
        <v>0.0319340277777778</v>
      </c>
      <c r="G1211" s="10">
        <v>0.008939814814814815</v>
      </c>
      <c r="H1211" s="10">
        <v>0.01790625</v>
      </c>
      <c r="I1211" s="10"/>
    </row>
    <row r="1212" spans="1:9" ht="14.25">
      <c r="A1212" s="11">
        <v>590</v>
      </c>
      <c r="B1212" s="10">
        <v>0.023589120370370368</v>
      </c>
      <c r="C1212" s="13">
        <v>0.0490752314814815</v>
      </c>
      <c r="D1212" s="16">
        <v>0.0275127314814815</v>
      </c>
      <c r="E1212" s="10">
        <v>0.0153483796296296</v>
      </c>
      <c r="F1212" s="10">
        <v>0.0319571759259259</v>
      </c>
      <c r="G1212" s="10">
        <v>0.008946759259259258</v>
      </c>
      <c r="H1212" s="10">
        <v>0.0179178240740741</v>
      </c>
      <c r="I1212" s="10">
        <v>0.0104293981481441</v>
      </c>
    </row>
    <row r="1213" spans="1:9" ht="14.25">
      <c r="A1213" s="11">
        <v>589</v>
      </c>
      <c r="B1213" s="10">
        <v>0.023612268518518515</v>
      </c>
      <c r="C1213" s="13">
        <v>0.04910995370370371</v>
      </c>
      <c r="D1213" s="16">
        <v>0.027535879629629625</v>
      </c>
      <c r="E1213" s="10">
        <v>0.0153599537037037</v>
      </c>
      <c r="F1213" s="10">
        <v>0.0319803240740741</v>
      </c>
      <c r="G1213" s="10">
        <v>0.008952546296296297</v>
      </c>
      <c r="H1213" s="10">
        <v>0.0179293981481481</v>
      </c>
      <c r="I1213" s="10">
        <v>0.0104409722222182</v>
      </c>
    </row>
    <row r="1214" spans="1:9" ht="14.25">
      <c r="A1214" s="11">
        <v>588</v>
      </c>
      <c r="B1214" s="17">
        <v>0.023623842592592592</v>
      </c>
      <c r="C1214" s="13">
        <v>0.049144675925925925</v>
      </c>
      <c r="D1214" s="16">
        <v>0.027559027777777776</v>
      </c>
      <c r="E1214" s="10">
        <v>0.0153715277777778</v>
      </c>
      <c r="F1214" s="10">
        <v>0.0320034722222222</v>
      </c>
      <c r="G1214" s="10">
        <v>0.008958333333333334</v>
      </c>
      <c r="H1214" s="10">
        <v>0.0179409722222222</v>
      </c>
      <c r="I1214" s="10"/>
    </row>
    <row r="1215" spans="1:9" ht="14.25">
      <c r="A1215" s="11">
        <v>587</v>
      </c>
      <c r="B1215" s="10">
        <v>0.023646990740740743</v>
      </c>
      <c r="C1215" s="13">
        <v>0.0491678240740739</v>
      </c>
      <c r="D1215" s="16">
        <v>0.0275706018518519</v>
      </c>
      <c r="E1215" s="10">
        <v>0.0153831018518519</v>
      </c>
      <c r="F1215" s="10">
        <v>0.0320266203703704</v>
      </c>
      <c r="G1215" s="10">
        <v>0.008965277777777779</v>
      </c>
      <c r="H1215" s="10">
        <v>0.0179525462962963</v>
      </c>
      <c r="I1215" s="10">
        <v>0.0104525462962923</v>
      </c>
    </row>
    <row r="1216" spans="1:9" ht="14.25">
      <c r="A1216" s="11">
        <v>586</v>
      </c>
      <c r="B1216" s="17">
        <v>0.023658564814814816</v>
      </c>
      <c r="C1216" s="13">
        <v>0.0492025462962961</v>
      </c>
      <c r="D1216" s="16">
        <v>0.02759375</v>
      </c>
      <c r="E1216" s="10">
        <v>0.015394675925925925</v>
      </c>
      <c r="F1216" s="10">
        <v>0.03204976851851852</v>
      </c>
      <c r="G1216" s="10">
        <v>0.008971064814814815</v>
      </c>
      <c r="H1216" s="10">
        <v>0.0179641203703704</v>
      </c>
      <c r="I1216" s="10">
        <v>0.0104641203703664</v>
      </c>
    </row>
    <row r="1217" spans="1:9" ht="14.25">
      <c r="A1217" s="11">
        <v>585</v>
      </c>
      <c r="B1217" s="10">
        <v>0.02367013888888889</v>
      </c>
      <c r="C1217" s="13">
        <v>0.0492372685185183</v>
      </c>
      <c r="D1217" s="16">
        <v>0.027616898148148147</v>
      </c>
      <c r="E1217" s="11"/>
      <c r="F1217" s="10">
        <v>0.032072916666666666</v>
      </c>
      <c r="G1217" s="10">
        <v>0.008976851851851852</v>
      </c>
      <c r="H1217" s="10">
        <v>0.0179756944444444</v>
      </c>
      <c r="I1217" s="10"/>
    </row>
    <row r="1218" spans="1:9" ht="14.25">
      <c r="A1218" s="11">
        <v>584</v>
      </c>
      <c r="B1218" s="17">
        <v>0.023693287037037037</v>
      </c>
      <c r="C1218" s="13">
        <v>0.0492719907407406</v>
      </c>
      <c r="D1218" s="16">
        <v>0.0276284722222222</v>
      </c>
      <c r="E1218" s="10">
        <v>0.015406249999999998</v>
      </c>
      <c r="F1218" s="10">
        <v>0.0320844907407407</v>
      </c>
      <c r="G1218" s="10">
        <v>0.008983796296296297</v>
      </c>
      <c r="H1218" s="10">
        <v>0.0179872685185185</v>
      </c>
      <c r="I1218" s="10">
        <v>0.0104756944444405</v>
      </c>
    </row>
    <row r="1219" spans="1:9" ht="14.25">
      <c r="A1219" s="11">
        <v>583</v>
      </c>
      <c r="B1219" s="10">
        <v>0.02370486111111111</v>
      </c>
      <c r="C1219" s="13">
        <v>0.0493067129629628</v>
      </c>
      <c r="D1219" s="16">
        <v>0.02765162037037037</v>
      </c>
      <c r="E1219" s="10">
        <v>0.0154178240740741</v>
      </c>
      <c r="F1219" s="10">
        <v>0.0321076388888888</v>
      </c>
      <c r="G1219" s="10">
        <v>0.008989583333333334</v>
      </c>
      <c r="H1219" s="10">
        <v>0.01799884259259259</v>
      </c>
      <c r="I1219" s="10"/>
    </row>
    <row r="1220" spans="1:9" ht="14.25">
      <c r="A1220" s="11">
        <v>582</v>
      </c>
      <c r="B1220" s="17">
        <v>0.02372800925925926</v>
      </c>
      <c r="C1220" s="13">
        <v>0.049341435185185</v>
      </c>
      <c r="D1220" s="16">
        <v>0.02767476851851852</v>
      </c>
      <c r="E1220" s="10">
        <v>0.0154293981481482</v>
      </c>
      <c r="F1220" s="10">
        <v>0.032130787037037</v>
      </c>
      <c r="G1220" s="10">
        <v>0.008996527777777779</v>
      </c>
      <c r="H1220" s="10">
        <v>0.018010416666666664</v>
      </c>
      <c r="I1220" s="10">
        <v>0.0104872685185146</v>
      </c>
    </row>
    <row r="1221" spans="1:9" ht="14.25">
      <c r="A1221" s="11">
        <v>581</v>
      </c>
      <c r="B1221" s="10">
        <v>0.023739583333333338</v>
      </c>
      <c r="C1221" s="13">
        <v>0.0493761574074073</v>
      </c>
      <c r="D1221" s="16">
        <v>0.0276863425925926</v>
      </c>
      <c r="E1221" s="10">
        <v>0.0154409722222222</v>
      </c>
      <c r="F1221" s="10">
        <v>0.0321539351851851</v>
      </c>
      <c r="G1221" s="10">
        <v>0.009002314814814815</v>
      </c>
      <c r="H1221" s="10">
        <v>0.0180335648148148</v>
      </c>
      <c r="I1221" s="10">
        <v>0.0104988425925887</v>
      </c>
    </row>
    <row r="1222" spans="1:9" ht="14.25">
      <c r="A1222" s="11">
        <v>580</v>
      </c>
      <c r="B1222" s="17">
        <v>0.02376273148148148</v>
      </c>
      <c r="C1222" s="13">
        <v>0.0494108796296295</v>
      </c>
      <c r="D1222" s="16">
        <v>0.02770949074074074</v>
      </c>
      <c r="E1222" s="10">
        <v>0.0154525462962963</v>
      </c>
      <c r="F1222" s="10">
        <v>0.0321770833333333</v>
      </c>
      <c r="G1222" s="10">
        <v>0.009008101851851852</v>
      </c>
      <c r="H1222" s="10">
        <v>0.0180451388888889</v>
      </c>
      <c r="I1222" s="10"/>
    </row>
    <row r="1223" spans="1:9" ht="14.25">
      <c r="A1223" s="11">
        <v>579</v>
      </c>
      <c r="B1223" s="10">
        <v>0.023774305555555555</v>
      </c>
      <c r="C1223" s="13">
        <v>0.0494456018518517</v>
      </c>
      <c r="D1223" s="16">
        <v>0.027732638888888893</v>
      </c>
      <c r="E1223" s="10">
        <v>0.0154641203703704</v>
      </c>
      <c r="F1223" s="10">
        <v>0.0322002314814814</v>
      </c>
      <c r="G1223" s="10">
        <v>0.009015046296296297</v>
      </c>
      <c r="H1223" s="10">
        <v>0.018056712962963</v>
      </c>
      <c r="I1223" s="10">
        <v>0.0105104166666628</v>
      </c>
    </row>
    <row r="1224" spans="1:9" ht="14.25">
      <c r="A1224" s="11">
        <v>578</v>
      </c>
      <c r="B1224" s="17">
        <v>0.023785879629629626</v>
      </c>
      <c r="C1224" s="13">
        <v>0.0494803240740739</v>
      </c>
      <c r="D1224" s="16">
        <v>0.027744212962962964</v>
      </c>
      <c r="E1224" s="10">
        <v>0.0154756944444444</v>
      </c>
      <c r="F1224" s="10">
        <v>0.0322233796296296</v>
      </c>
      <c r="G1224" s="10">
        <v>0.009020833333333334</v>
      </c>
      <c r="H1224" s="10">
        <v>0.018068287037037</v>
      </c>
      <c r="I1224" s="10">
        <v>0.0105219907407369</v>
      </c>
    </row>
    <row r="1225" spans="1:9" ht="14.25">
      <c r="A1225" s="11">
        <v>577</v>
      </c>
      <c r="B1225" s="10">
        <v>0.023809027777777773</v>
      </c>
      <c r="C1225" s="13">
        <v>0.0495150462962962</v>
      </c>
      <c r="D1225" s="16">
        <v>0.02776736111111111</v>
      </c>
      <c r="E1225" s="10">
        <v>0.0154872685185185</v>
      </c>
      <c r="F1225" s="10">
        <v>0.0322465277777777</v>
      </c>
      <c r="G1225" s="10">
        <v>0.009027777777777779</v>
      </c>
      <c r="H1225" s="10">
        <v>0.0180798611111111</v>
      </c>
      <c r="I1225" s="10"/>
    </row>
    <row r="1226" spans="1:9" ht="14.25">
      <c r="A1226" s="11">
        <v>576</v>
      </c>
      <c r="B1226" s="17">
        <v>0.023820601851851853</v>
      </c>
      <c r="C1226" s="13">
        <v>0.0495497685185184</v>
      </c>
      <c r="D1226" s="16">
        <v>0.027790509259259258</v>
      </c>
      <c r="E1226" s="10">
        <v>0.0154988425925926</v>
      </c>
      <c r="F1226" s="10">
        <v>0.0322696759259259</v>
      </c>
      <c r="G1226" s="10">
        <v>0.009033564814814815</v>
      </c>
      <c r="H1226" s="10">
        <v>0.0180914351851852</v>
      </c>
      <c r="I1226" s="10">
        <v>0.010533564814811</v>
      </c>
    </row>
    <row r="1227" spans="1:9" ht="14.25">
      <c r="A1227" s="11">
        <v>575</v>
      </c>
      <c r="B1227" s="10">
        <v>0.02384375</v>
      </c>
      <c r="C1227" s="13">
        <v>0.0495844907407406</v>
      </c>
      <c r="D1227" s="16">
        <v>0.0278020833333333</v>
      </c>
      <c r="E1227" s="10">
        <v>0.0155104166666667</v>
      </c>
      <c r="F1227" s="10">
        <v>0.0322928240740741</v>
      </c>
      <c r="G1227" s="10">
        <v>0.009039351851851852</v>
      </c>
      <c r="H1227" s="10">
        <v>0.0181030092592593</v>
      </c>
      <c r="I1227" s="10"/>
    </row>
    <row r="1228" spans="1:9" ht="14.25">
      <c r="A1228" s="11">
        <v>574</v>
      </c>
      <c r="B1228" s="17">
        <v>0.023855324074074074</v>
      </c>
      <c r="C1228" s="13">
        <v>0.0496192129629628</v>
      </c>
      <c r="D1228" s="16">
        <v>0.027825231481481482</v>
      </c>
      <c r="E1228" s="10">
        <v>0.0155219907407407</v>
      </c>
      <c r="F1228" s="10">
        <v>0.0323159722222222</v>
      </c>
      <c r="G1228" s="10">
        <v>0.009046296296296297</v>
      </c>
      <c r="H1228" s="10">
        <v>0.0181145833333333</v>
      </c>
      <c r="I1228" s="10">
        <v>0.0105451388888851</v>
      </c>
    </row>
    <row r="1229" spans="1:9" ht="14.25">
      <c r="A1229" s="11">
        <v>573</v>
      </c>
      <c r="B1229" s="10">
        <v>0.02387847222222222</v>
      </c>
      <c r="C1229" s="13">
        <v>0.0496539351851851</v>
      </c>
      <c r="D1229" s="16">
        <v>0.02784837962962963</v>
      </c>
      <c r="E1229" s="10">
        <v>0.0155335648148148</v>
      </c>
      <c r="F1229" s="10">
        <v>0.0323391203703704</v>
      </c>
      <c r="G1229" s="10">
        <v>0.009052083333333334</v>
      </c>
      <c r="H1229" s="10">
        <v>0.0181261574074074</v>
      </c>
      <c r="I1229" s="10">
        <v>0.0105567129629592</v>
      </c>
    </row>
    <row r="1230" spans="1:9" ht="14.25">
      <c r="A1230" s="11">
        <v>572</v>
      </c>
      <c r="B1230" s="17">
        <v>0.023890046296296295</v>
      </c>
      <c r="C1230" s="13">
        <v>0.0496886574074073</v>
      </c>
      <c r="D1230" s="16">
        <v>0.0278599537037037</v>
      </c>
      <c r="E1230" s="10">
        <v>0.015545138888888891</v>
      </c>
      <c r="F1230" s="10">
        <v>0.0323622685185185</v>
      </c>
      <c r="G1230" s="10">
        <v>0.009059027777777779</v>
      </c>
      <c r="H1230" s="10">
        <v>0.0181377314814815</v>
      </c>
      <c r="I1230" s="10"/>
    </row>
    <row r="1231" spans="1:9" ht="14.25">
      <c r="A1231" s="11">
        <v>571</v>
      </c>
      <c r="B1231" s="10">
        <v>0.02390162037037037</v>
      </c>
      <c r="C1231" s="13">
        <v>0.0497233796296295</v>
      </c>
      <c r="D1231" s="16">
        <v>0.02788310185185185</v>
      </c>
      <c r="E1231" s="11"/>
      <c r="F1231" s="10">
        <v>0.032385416666666667</v>
      </c>
      <c r="G1231" s="10">
        <v>0.009064814814814815</v>
      </c>
      <c r="H1231" s="10">
        <v>0.018149305555555557</v>
      </c>
      <c r="I1231" s="10">
        <v>0.0105682870370333</v>
      </c>
    </row>
    <row r="1232" spans="1:9" ht="14.25">
      <c r="A1232" s="11">
        <v>570</v>
      </c>
      <c r="B1232" s="17">
        <v>0.02392476851851852</v>
      </c>
      <c r="C1232" s="13">
        <v>0.0497581018518518</v>
      </c>
      <c r="D1232" s="16">
        <v>0.027906250000000004</v>
      </c>
      <c r="E1232" s="10">
        <v>0.015556712962962965</v>
      </c>
      <c r="F1232" s="10">
        <v>0.03240856481481482</v>
      </c>
      <c r="G1232" s="10">
        <v>0.009070601851851852</v>
      </c>
      <c r="H1232" s="10">
        <v>0.01816087962962963</v>
      </c>
      <c r="I1232" s="10">
        <v>0.0105798611111074</v>
      </c>
    </row>
    <row r="1233" spans="1:9" ht="14.25">
      <c r="A1233" s="11">
        <v>569</v>
      </c>
      <c r="B1233" s="10">
        <v>0.023936342592592596</v>
      </c>
      <c r="C1233" s="13">
        <v>0.049792824074074</v>
      </c>
      <c r="D1233" s="16">
        <v>0.0279178240740741</v>
      </c>
      <c r="E1233" s="10">
        <v>0.015568287037037</v>
      </c>
      <c r="F1233" s="10">
        <v>0.0324201388888889</v>
      </c>
      <c r="G1233" s="10">
        <v>0.009077546296296297</v>
      </c>
      <c r="H1233" s="10">
        <v>0.0181840277777778</v>
      </c>
      <c r="I1233" s="10"/>
    </row>
    <row r="1234" spans="1:9" ht="14.25">
      <c r="A1234" s="11">
        <v>568</v>
      </c>
      <c r="B1234" s="17">
        <v>0.023959490740740743</v>
      </c>
      <c r="C1234" s="13">
        <v>0.0498275462962962</v>
      </c>
      <c r="D1234" s="16">
        <v>0.02794097222222222</v>
      </c>
      <c r="E1234" s="10">
        <v>0.0155798611111111</v>
      </c>
      <c r="F1234" s="10">
        <v>0.0324432870370371</v>
      </c>
      <c r="G1234" s="10">
        <v>0.009083333333333334</v>
      </c>
      <c r="H1234" s="10">
        <v>0.0181956018518519</v>
      </c>
      <c r="I1234" s="10">
        <v>0.0105914351851815</v>
      </c>
    </row>
    <row r="1235" spans="1:9" ht="14.25">
      <c r="A1235" s="11">
        <v>567</v>
      </c>
      <c r="B1235" s="10">
        <v>0.023971064814814813</v>
      </c>
      <c r="C1235" s="13">
        <v>0.0498622685185184</v>
      </c>
      <c r="D1235" s="16">
        <v>0.02796412037037037</v>
      </c>
      <c r="E1235" s="10">
        <v>0.0155914351851852</v>
      </c>
      <c r="F1235" s="10">
        <v>0.0324664351851852</v>
      </c>
      <c r="G1235" s="10">
        <v>0.009090277777777779</v>
      </c>
      <c r="H1235" s="10">
        <v>0.0182071759259259</v>
      </c>
      <c r="I1235" s="10">
        <v>0.0106030092592556</v>
      </c>
    </row>
    <row r="1236" spans="1:9" ht="14.25">
      <c r="A1236" s="11">
        <v>566</v>
      </c>
      <c r="B1236" s="17">
        <v>0.023994212962962964</v>
      </c>
      <c r="C1236" s="13">
        <v>0.0498969907407407</v>
      </c>
      <c r="D1236" s="16">
        <v>0.027975694444444445</v>
      </c>
      <c r="E1236" s="10">
        <v>0.0156030092592593</v>
      </c>
      <c r="F1236" s="10">
        <v>0.0324895833333334</v>
      </c>
      <c r="G1236" s="10">
        <v>0.009096064814814816</v>
      </c>
      <c r="H1236" s="10">
        <v>0.01821875</v>
      </c>
      <c r="I1236" s="10"/>
    </row>
    <row r="1237" spans="1:9" ht="14.25">
      <c r="A1237" s="11">
        <v>565</v>
      </c>
      <c r="B1237" s="10">
        <v>0.024005787037037037</v>
      </c>
      <c r="C1237" s="13">
        <v>0.0499317129629629</v>
      </c>
      <c r="D1237" s="16">
        <v>0.027998842592592596</v>
      </c>
      <c r="E1237" s="10">
        <v>0.0156145833333333</v>
      </c>
      <c r="F1237" s="10">
        <v>0.0325127314814815</v>
      </c>
      <c r="G1237" s="10">
        <v>0.009103009259259259</v>
      </c>
      <c r="H1237" s="10">
        <v>0.0182303240740741</v>
      </c>
      <c r="I1237" s="10">
        <v>0.0106145833333297</v>
      </c>
    </row>
    <row r="1238" spans="1:9" ht="14.25">
      <c r="A1238" s="11">
        <v>564</v>
      </c>
      <c r="B1238" s="17">
        <v>0.024028935185185184</v>
      </c>
      <c r="C1238" s="13">
        <v>0.0499664351851851</v>
      </c>
      <c r="D1238" s="16">
        <v>0.02802199074074074</v>
      </c>
      <c r="E1238" s="10">
        <v>0.0156261574074074</v>
      </c>
      <c r="F1238" s="10">
        <v>0.0325358796296297</v>
      </c>
      <c r="G1238" s="10">
        <v>0.009109953703703705</v>
      </c>
      <c r="H1238" s="10">
        <v>0.0182418981481481</v>
      </c>
      <c r="I1238" s="10">
        <v>0.0106261574074038</v>
      </c>
    </row>
    <row r="1239" spans="1:9" ht="14.25">
      <c r="A1239" s="11">
        <v>563</v>
      </c>
      <c r="B1239" s="10">
        <v>0.024040509259259258</v>
      </c>
      <c r="C1239" s="13">
        <v>0.0500011574074073</v>
      </c>
      <c r="D1239" s="16">
        <v>0.0280335648148148</v>
      </c>
      <c r="E1239" s="10">
        <v>0.0156377314814815</v>
      </c>
      <c r="F1239" s="10">
        <v>0.0325590277777778</v>
      </c>
      <c r="G1239" s="10">
        <v>0.009115740740740742</v>
      </c>
      <c r="H1239" s="10">
        <v>0.0182534722222222</v>
      </c>
      <c r="I1239" s="10"/>
    </row>
    <row r="1240" spans="1:9" ht="14.25">
      <c r="A1240" s="11">
        <v>562</v>
      </c>
      <c r="B1240" s="17">
        <v>0.02405208333333333</v>
      </c>
      <c r="C1240" s="13">
        <v>0.0500358796296296</v>
      </c>
      <c r="D1240" s="16">
        <v>0.028056712962963</v>
      </c>
      <c r="E1240" s="10">
        <v>0.0156493055555556</v>
      </c>
      <c r="F1240" s="10">
        <v>0.032582175925926</v>
      </c>
      <c r="G1240" s="10">
        <v>0.009122685185185185</v>
      </c>
      <c r="H1240" s="10">
        <v>0.0182650462962963</v>
      </c>
      <c r="I1240" s="10">
        <v>0.0106377314814779</v>
      </c>
    </row>
    <row r="1241" spans="1:9" ht="14.25">
      <c r="A1241" s="11">
        <v>561</v>
      </c>
      <c r="B1241" s="10">
        <v>0.024075231481481482</v>
      </c>
      <c r="C1241" s="13">
        <v>0.0500706018518518</v>
      </c>
      <c r="D1241" s="16">
        <v>0.028079861111111114</v>
      </c>
      <c r="E1241" s="10">
        <v>0.0156608796296296</v>
      </c>
      <c r="F1241" s="10">
        <v>0.0326053240740741</v>
      </c>
      <c r="G1241" s="10">
        <v>0.009128472222222222</v>
      </c>
      <c r="H1241" s="10">
        <v>0.01827662037037037</v>
      </c>
      <c r="I1241" s="10"/>
    </row>
    <row r="1242" spans="1:9" ht="14.25">
      <c r="A1242" s="11">
        <v>560</v>
      </c>
      <c r="B1242" s="17">
        <v>0.02408680555555556</v>
      </c>
      <c r="C1242" s="13">
        <v>0.050105324074074</v>
      </c>
      <c r="D1242" s="16">
        <v>0.02810300925925926</v>
      </c>
      <c r="E1242" s="10">
        <v>0.0156724537037037</v>
      </c>
      <c r="F1242" s="10">
        <v>0.0326284722222223</v>
      </c>
      <c r="G1242" s="10">
        <v>0.009135416666666667</v>
      </c>
      <c r="H1242" s="10">
        <v>0.018288194444444444</v>
      </c>
      <c r="I1242" s="10">
        <v>0.010649305555552</v>
      </c>
    </row>
    <row r="1243" spans="1:9" ht="14.25">
      <c r="A1243" s="11">
        <v>559</v>
      </c>
      <c r="B1243" s="10">
        <v>0.024109953703703706</v>
      </c>
      <c r="C1243" s="13">
        <v>0.0501400462962963</v>
      </c>
      <c r="D1243" s="16">
        <v>0.0281145833333333</v>
      </c>
      <c r="E1243" s="10">
        <v>0.0156840277777778</v>
      </c>
      <c r="F1243" s="10">
        <v>0.0326516203703704</v>
      </c>
      <c r="G1243" s="10">
        <v>0.009141203703703705</v>
      </c>
      <c r="H1243" s="10">
        <v>0.0183113425925926</v>
      </c>
      <c r="I1243" s="10">
        <v>0.010660879629626</v>
      </c>
    </row>
    <row r="1244" spans="1:9" ht="14.25">
      <c r="A1244" s="11">
        <v>558</v>
      </c>
      <c r="B1244" s="17">
        <v>0.024121527777777776</v>
      </c>
      <c r="C1244" s="13">
        <v>0.0501747685185185</v>
      </c>
      <c r="D1244" s="16">
        <v>0.02813773148148148</v>
      </c>
      <c r="E1244" s="10">
        <v>0.0156956018518519</v>
      </c>
      <c r="F1244" s="10">
        <v>0.0326747685185185</v>
      </c>
      <c r="G1244" s="10">
        <v>0.009148148148148148</v>
      </c>
      <c r="H1244" s="10">
        <v>0.0183229166666667</v>
      </c>
      <c r="I1244" s="10"/>
    </row>
    <row r="1245" spans="1:9" ht="14.25">
      <c r="A1245" s="11">
        <v>557</v>
      </c>
      <c r="B1245" s="10">
        <v>0.024144675925925924</v>
      </c>
      <c r="C1245" s="13">
        <v>0.0502094907407407</v>
      </c>
      <c r="D1245" s="16">
        <v>0.02816087962962963</v>
      </c>
      <c r="E1245" s="10">
        <v>0.0157071759259259</v>
      </c>
      <c r="F1245" s="10">
        <v>0.0326979166666667</v>
      </c>
      <c r="G1245" s="10">
        <v>0.009153935185185185</v>
      </c>
      <c r="H1245" s="10">
        <v>0.0183344907407407</v>
      </c>
      <c r="I1245" s="10">
        <v>0.0106724537037001</v>
      </c>
    </row>
    <row r="1246" spans="1:9" ht="14.25">
      <c r="A1246" s="11">
        <v>556</v>
      </c>
      <c r="B1246" s="17">
        <v>0.02415625</v>
      </c>
      <c r="C1246" s="13">
        <v>0.0502442129629629</v>
      </c>
      <c r="D1246" s="16">
        <v>0.0281724537037037</v>
      </c>
      <c r="E1246" s="10">
        <v>0.01571875</v>
      </c>
      <c r="F1246" s="10">
        <v>0.0327210648148148</v>
      </c>
      <c r="G1246" s="10">
        <v>0.00916087962962963</v>
      </c>
      <c r="H1246" s="10">
        <v>0.0183460648148148</v>
      </c>
      <c r="I1246" s="10">
        <v>0.0106840277777742</v>
      </c>
    </row>
    <row r="1247" spans="1:9" ht="14.25">
      <c r="A1247" s="11">
        <v>555</v>
      </c>
      <c r="B1247" s="10">
        <v>0.02417939814814815</v>
      </c>
      <c r="C1247" s="13">
        <v>0.0502789351851852</v>
      </c>
      <c r="D1247" s="16">
        <v>0.028195601851851854</v>
      </c>
      <c r="E1247" s="10">
        <v>0.0157303240740741</v>
      </c>
      <c r="F1247" s="10">
        <v>0.032744212962963</v>
      </c>
      <c r="G1247" s="10">
        <v>0.009166666666666667</v>
      </c>
      <c r="H1247" s="10">
        <v>0.0183576388888889</v>
      </c>
      <c r="I1247" s="10"/>
    </row>
    <row r="1248" spans="1:9" ht="14.25">
      <c r="A1248" s="11">
        <v>554</v>
      </c>
      <c r="B1248" s="17">
        <v>0.02419097222222222</v>
      </c>
      <c r="C1248" s="13">
        <v>0.0503136574074074</v>
      </c>
      <c r="D1248" s="16">
        <v>0.02821875</v>
      </c>
      <c r="E1248" s="10">
        <v>0.0157418981481482</v>
      </c>
      <c r="F1248" s="10">
        <v>0.0327673611111111</v>
      </c>
      <c r="G1248" s="10">
        <v>0.009173611111111112</v>
      </c>
      <c r="H1248" s="10">
        <v>0.018369212962963</v>
      </c>
      <c r="I1248" s="10">
        <v>0.0106956018518483</v>
      </c>
    </row>
    <row r="1249" spans="1:9" ht="14.25">
      <c r="A1249" s="11">
        <v>553</v>
      </c>
      <c r="B1249" s="10">
        <v>0.02421412037037037</v>
      </c>
      <c r="C1249" s="13">
        <v>0.050348379629629625</v>
      </c>
      <c r="D1249" s="16">
        <v>0.0282303240740741</v>
      </c>
      <c r="E1249" s="10">
        <v>0.0157534722222222</v>
      </c>
      <c r="F1249" s="10">
        <v>0.0327905092592593</v>
      </c>
      <c r="G1249" s="10">
        <v>0.009179398148148148</v>
      </c>
      <c r="H1249" s="10">
        <v>0.018380787037037</v>
      </c>
      <c r="I1249" s="10">
        <v>0.0107071759259224</v>
      </c>
    </row>
    <row r="1250" spans="1:9" ht="14.25">
      <c r="A1250" s="11">
        <v>552</v>
      </c>
      <c r="B1250" s="10">
        <v>0.024225694444444442</v>
      </c>
      <c r="C1250" s="13">
        <v>0.05038310185185185</v>
      </c>
      <c r="D1250" s="16">
        <v>0.0282534722222222</v>
      </c>
      <c r="E1250" s="10">
        <v>0.0157650462962963</v>
      </c>
      <c r="F1250" s="10">
        <v>0.0328136574074074</v>
      </c>
      <c r="G1250" s="10">
        <v>0.009186342592592593</v>
      </c>
      <c r="H1250" s="10">
        <v>0.018392361111111113</v>
      </c>
      <c r="I1250" s="10"/>
    </row>
    <row r="1251" spans="1:9" ht="14.25">
      <c r="A1251" s="11">
        <v>551</v>
      </c>
      <c r="B1251" s="17">
        <v>0.024248842592592593</v>
      </c>
      <c r="C1251" s="13">
        <v>0.0504293981481481</v>
      </c>
      <c r="D1251" s="16">
        <v>0.028276620370370372</v>
      </c>
      <c r="E1251" s="10">
        <v>0.01577662037037037</v>
      </c>
      <c r="F1251" s="10">
        <v>0.0328368055555556</v>
      </c>
      <c r="G1251" s="10">
        <v>0.009193287037037036</v>
      </c>
      <c r="H1251" s="10">
        <v>0.018403935185185186</v>
      </c>
      <c r="I1251" s="10">
        <v>0.0107187499999965</v>
      </c>
    </row>
    <row r="1252" spans="1:9" ht="14.25">
      <c r="A1252" s="11">
        <v>550</v>
      </c>
      <c r="B1252" s="10">
        <v>0.02426041666666667</v>
      </c>
      <c r="C1252" s="13">
        <v>0.0504641203703703</v>
      </c>
      <c r="D1252" s="16">
        <v>0.02829976851851852</v>
      </c>
      <c r="E1252" s="11"/>
      <c r="F1252" s="10">
        <v>0.0328599537037037</v>
      </c>
      <c r="G1252" s="10">
        <v>0.009199074074074073</v>
      </c>
      <c r="H1252" s="10">
        <v>0.0184270833333333</v>
      </c>
      <c r="I1252" s="10">
        <v>0.0107303240740707</v>
      </c>
    </row>
    <row r="1253" spans="1:9" ht="14.25">
      <c r="A1253" s="11">
        <v>549</v>
      </c>
      <c r="B1253" s="17">
        <v>0.024283564814814817</v>
      </c>
      <c r="C1253" s="13">
        <v>0.0504988425925925</v>
      </c>
      <c r="D1253" s="16">
        <v>0.0283113425925926</v>
      </c>
      <c r="E1253" s="10">
        <v>0.015788194444444445</v>
      </c>
      <c r="F1253" s="10">
        <v>0.0328831018518519</v>
      </c>
      <c r="G1253" s="10">
        <v>0.009206018518518518</v>
      </c>
      <c r="H1253" s="10">
        <v>0.0184386574074074</v>
      </c>
      <c r="I1253" s="10"/>
    </row>
    <row r="1254" spans="1:9" ht="14.25">
      <c r="A1254" s="11">
        <v>548</v>
      </c>
      <c r="B1254" s="10">
        <v>0.024295138888888887</v>
      </c>
      <c r="C1254" s="13">
        <v>0.0505335648148148</v>
      </c>
      <c r="D1254" s="16">
        <v>0.02833449074074074</v>
      </c>
      <c r="E1254" s="10">
        <v>0.0157997685185185</v>
      </c>
      <c r="F1254" s="10">
        <v>0.03290625</v>
      </c>
      <c r="G1254" s="10">
        <v>0.009211805555555556</v>
      </c>
      <c r="H1254" s="10">
        <v>0.0184502314814815</v>
      </c>
      <c r="I1254" s="10">
        <v>0.0107418981481447</v>
      </c>
    </row>
    <row r="1255" spans="1:9" ht="14.25">
      <c r="A1255" s="11">
        <v>547</v>
      </c>
      <c r="B1255" s="17">
        <v>0.024306712962962964</v>
      </c>
      <c r="C1255" s="13">
        <v>0.050568287037037</v>
      </c>
      <c r="D1255" s="16">
        <v>0.028357638888888887</v>
      </c>
      <c r="E1255" s="10">
        <v>0.0158113425925926</v>
      </c>
      <c r="F1255" s="10">
        <v>0.0329293981481482</v>
      </c>
      <c r="G1255" s="10">
        <v>0.00921875</v>
      </c>
      <c r="H1255" s="10">
        <v>0.0184618055555556</v>
      </c>
      <c r="I1255" s="10">
        <v>0.0107534722222188</v>
      </c>
    </row>
    <row r="1256" spans="1:9" ht="14.25">
      <c r="A1256" s="11">
        <v>546</v>
      </c>
      <c r="B1256" s="10">
        <v>0.02432986111111111</v>
      </c>
      <c r="C1256" s="13">
        <v>0.0506030092592592</v>
      </c>
      <c r="D1256" s="16">
        <v>0.028369212962963</v>
      </c>
      <c r="E1256" s="10">
        <v>0.0158229166666667</v>
      </c>
      <c r="F1256" s="10">
        <v>0.0329525462962963</v>
      </c>
      <c r="G1256" s="10">
        <v>0.009225694444444444</v>
      </c>
      <c r="H1256" s="10">
        <v>0.0184733796296296</v>
      </c>
      <c r="I1256" s="10"/>
    </row>
    <row r="1257" spans="1:9" ht="14.25">
      <c r="A1257" s="11">
        <v>545</v>
      </c>
      <c r="B1257" s="17">
        <v>0.024341435185185185</v>
      </c>
      <c r="C1257" s="13">
        <v>0.0506377314814815</v>
      </c>
      <c r="D1257" s="16">
        <v>0.0283923611111111</v>
      </c>
      <c r="E1257" s="10">
        <v>0.0158344907407408</v>
      </c>
      <c r="F1257" s="10">
        <v>0.0329756944444445</v>
      </c>
      <c r="G1257" s="10">
        <v>0.009231481481481481</v>
      </c>
      <c r="H1257" s="10">
        <v>0.0184849537037037</v>
      </c>
      <c r="I1257" s="10">
        <v>0.0107650462962929</v>
      </c>
    </row>
    <row r="1258" spans="1:9" ht="14.25">
      <c r="A1258" s="11">
        <v>544</v>
      </c>
      <c r="B1258" s="10">
        <v>0.024364583333333332</v>
      </c>
      <c r="C1258" s="13">
        <v>0.0506724537037037</v>
      </c>
      <c r="D1258" s="16">
        <v>0.028415509259259262</v>
      </c>
      <c r="E1258" s="10">
        <v>0.0158460648148148</v>
      </c>
      <c r="F1258" s="10">
        <v>0.0329988425925926</v>
      </c>
      <c r="G1258" s="10">
        <v>0.009238425925925926</v>
      </c>
      <c r="H1258" s="10">
        <v>0.01849652777777778</v>
      </c>
      <c r="I1258" s="10">
        <v>0.0107766203703671</v>
      </c>
    </row>
    <row r="1259" spans="1:9" ht="14.25">
      <c r="A1259" s="11">
        <v>543</v>
      </c>
      <c r="B1259" s="17">
        <v>0.02437615740740741</v>
      </c>
      <c r="C1259" s="13">
        <v>0.0507071759259259</v>
      </c>
      <c r="D1259" s="16">
        <v>0.02843865740740741</v>
      </c>
      <c r="E1259" s="10">
        <v>0.0158576388888889</v>
      </c>
      <c r="F1259" s="10">
        <v>0.0330219907407408</v>
      </c>
      <c r="G1259" s="10">
        <v>0.009244212962962963</v>
      </c>
      <c r="H1259" s="10">
        <v>0.018508101851851852</v>
      </c>
      <c r="I1259" s="10"/>
    </row>
    <row r="1260" spans="1:9" ht="14.25">
      <c r="A1260" s="11">
        <v>542</v>
      </c>
      <c r="B1260" s="10">
        <v>0.024399305555555556</v>
      </c>
      <c r="C1260" s="13">
        <v>0.0507418981481481</v>
      </c>
      <c r="D1260" s="16">
        <v>0.0284502314814815</v>
      </c>
      <c r="E1260" s="10">
        <v>0.015869212962963</v>
      </c>
      <c r="F1260" s="10">
        <v>0.0330451388888889</v>
      </c>
      <c r="G1260" s="10">
        <v>0.009251157407407408</v>
      </c>
      <c r="H1260" s="10">
        <v>0.01853125</v>
      </c>
      <c r="I1260" s="10">
        <v>0.0107881944444411</v>
      </c>
    </row>
    <row r="1261" spans="1:9" ht="14.25">
      <c r="A1261" s="11">
        <v>541</v>
      </c>
      <c r="B1261" s="17">
        <v>0.024410879629629626</v>
      </c>
      <c r="C1261" s="13">
        <v>0.05077662037037037</v>
      </c>
      <c r="D1261" s="16">
        <v>0.0284733796296296</v>
      </c>
      <c r="E1261" s="10">
        <v>0.0158807870370371</v>
      </c>
      <c r="F1261" s="10">
        <v>0.033068287037037</v>
      </c>
      <c r="G1261" s="10">
        <v>0.009258101851851852</v>
      </c>
      <c r="H1261" s="10">
        <v>0.0185428240740741</v>
      </c>
      <c r="I1261" s="10">
        <v>0.0107997685185152</v>
      </c>
    </row>
    <row r="1262" spans="1:9" ht="14.25">
      <c r="A1262" s="11">
        <v>540</v>
      </c>
      <c r="B1262" s="10">
        <v>0.02443402777777778</v>
      </c>
      <c r="C1262" s="13">
        <v>0.050811342592592595</v>
      </c>
      <c r="D1262" s="16">
        <v>0.028496527777777777</v>
      </c>
      <c r="E1262" s="10">
        <v>0.0158923611111111</v>
      </c>
      <c r="F1262" s="10">
        <v>0.0330914351851852</v>
      </c>
      <c r="G1262" s="10">
        <v>0.00926388888888889</v>
      </c>
      <c r="H1262" s="10">
        <v>0.0185543981481481</v>
      </c>
      <c r="I1262" s="10"/>
    </row>
    <row r="1263" spans="1:9" ht="14.25">
      <c r="A1263" s="11">
        <v>539</v>
      </c>
      <c r="B1263" s="17">
        <v>0.024445601851851854</v>
      </c>
      <c r="C1263" s="13">
        <v>0.0508576388888889</v>
      </c>
      <c r="D1263" s="16">
        <v>0.028519675925925927</v>
      </c>
      <c r="E1263" s="10">
        <v>0.0159039351851852</v>
      </c>
      <c r="F1263" s="10">
        <v>0.0331145833333333</v>
      </c>
      <c r="G1263" s="10">
        <v>0.009270833333333334</v>
      </c>
      <c r="H1263" s="10">
        <v>0.0185659722222222</v>
      </c>
      <c r="I1263" s="10">
        <v>0.0108113425925893</v>
      </c>
    </row>
    <row r="1264" spans="1:9" ht="14.25">
      <c r="A1264" s="11">
        <v>538</v>
      </c>
      <c r="B1264" s="10">
        <v>0.024468749999999997</v>
      </c>
      <c r="C1264" s="13">
        <v>0.0508923611111111</v>
      </c>
      <c r="D1264" s="16">
        <v>0.02853125</v>
      </c>
      <c r="E1264" s="10">
        <v>0.0159155092592593</v>
      </c>
      <c r="F1264" s="10">
        <v>0.0331377314814815</v>
      </c>
      <c r="G1264" s="10">
        <v>0.009277777777777777</v>
      </c>
      <c r="H1264" s="10">
        <v>0.0185775462962963</v>
      </c>
      <c r="I1264" s="10"/>
    </row>
    <row r="1265" spans="1:9" ht="14.25">
      <c r="A1265" s="11">
        <v>537</v>
      </c>
      <c r="B1265" s="17">
        <v>0.024480324074074074</v>
      </c>
      <c r="C1265" s="13">
        <v>0.0509270833333333</v>
      </c>
      <c r="D1265" s="16">
        <v>0.0285543981481481</v>
      </c>
      <c r="E1265" s="10">
        <v>0.0159270833333334</v>
      </c>
      <c r="F1265" s="10">
        <v>0.0331608796296296</v>
      </c>
      <c r="G1265" s="10">
        <v>0.009283564814814816</v>
      </c>
      <c r="H1265" s="10">
        <v>0.01858912037037037</v>
      </c>
      <c r="I1265" s="10">
        <v>0.0108229166666634</v>
      </c>
    </row>
    <row r="1266" spans="1:9" ht="14.25">
      <c r="A1266" s="11">
        <v>536</v>
      </c>
      <c r="B1266" s="10">
        <v>0.02450347222222222</v>
      </c>
      <c r="C1266" s="13">
        <v>0.0509618055555555</v>
      </c>
      <c r="D1266" s="16">
        <v>0.028577546296296292</v>
      </c>
      <c r="E1266" s="10">
        <v>0.0159386574074074</v>
      </c>
      <c r="F1266" s="10">
        <v>0.0331840277777778</v>
      </c>
      <c r="G1266" s="10">
        <v>0.00929050925925926</v>
      </c>
      <c r="H1266" s="10">
        <v>0.018600694444444444</v>
      </c>
      <c r="I1266" s="10">
        <v>0.0108344907407375</v>
      </c>
    </row>
    <row r="1267" spans="1:9" ht="14.25">
      <c r="A1267" s="11">
        <v>535</v>
      </c>
      <c r="B1267" s="17">
        <v>0.024515046296296295</v>
      </c>
      <c r="C1267" s="13">
        <v>0.0509965277777778</v>
      </c>
      <c r="D1267" s="16">
        <v>0.028600694444444446</v>
      </c>
      <c r="E1267" s="10">
        <v>0.0159502314814815</v>
      </c>
      <c r="F1267" s="10">
        <v>0.0332071759259259</v>
      </c>
      <c r="G1267" s="10">
        <v>0.009297453703703704</v>
      </c>
      <c r="H1267" s="10">
        <v>0.0186238425925926</v>
      </c>
      <c r="I1267" s="10"/>
    </row>
    <row r="1268" spans="1:9" ht="14.25">
      <c r="A1268" s="11">
        <v>534</v>
      </c>
      <c r="B1268" s="10">
        <v>0.024538194444444442</v>
      </c>
      <c r="C1268" s="13">
        <v>0.05103125</v>
      </c>
      <c r="D1268" s="16">
        <v>0.0286122685185185</v>
      </c>
      <c r="E1268" s="10">
        <v>0.0159618055555556</v>
      </c>
      <c r="F1268" s="10">
        <v>0.0332303240740741</v>
      </c>
      <c r="G1268" s="10">
        <v>0.00930324074074074</v>
      </c>
      <c r="H1268" s="10">
        <v>0.0186354166666667</v>
      </c>
      <c r="I1268" s="10">
        <v>0.0108460648148116</v>
      </c>
    </row>
    <row r="1269" spans="1:9" ht="14.25">
      <c r="A1269" s="11">
        <v>533</v>
      </c>
      <c r="B1269" s="10">
        <v>0.02454976851851852</v>
      </c>
      <c r="C1269" s="13">
        <v>0.05106597222222222</v>
      </c>
      <c r="D1269" s="16">
        <v>0.0286354166666667</v>
      </c>
      <c r="E1269" s="10">
        <v>0.0159733796296297</v>
      </c>
      <c r="F1269" s="10">
        <v>0.0332534722222222</v>
      </c>
      <c r="G1269" s="10">
        <v>0.009310185185185185</v>
      </c>
      <c r="H1269" s="10">
        <v>0.0186469907407407</v>
      </c>
      <c r="I1269" s="10">
        <v>0.0108576388888857</v>
      </c>
    </row>
    <row r="1270" spans="1:9" ht="14.25">
      <c r="A1270" s="11">
        <v>532</v>
      </c>
      <c r="B1270" s="17">
        <v>0.024572916666666667</v>
      </c>
      <c r="C1270" s="13">
        <v>0.05110069444444445</v>
      </c>
      <c r="D1270" s="16">
        <v>0.028658564814814814</v>
      </c>
      <c r="E1270" s="10">
        <v>0.0159849537037037</v>
      </c>
      <c r="F1270" s="10">
        <v>0.03327662037037037</v>
      </c>
      <c r="G1270" s="10">
        <v>0.009317129629629628</v>
      </c>
      <c r="H1270" s="10">
        <v>0.0186585648148148</v>
      </c>
      <c r="I1270" s="10"/>
    </row>
    <row r="1271" spans="1:9" ht="14.25">
      <c r="A1271" s="11">
        <v>531</v>
      </c>
      <c r="B1271" s="10">
        <v>0.024584490740740737</v>
      </c>
      <c r="C1271" s="13">
        <v>0.0511469907407407</v>
      </c>
      <c r="D1271" s="16">
        <v>0.028681712962962968</v>
      </c>
      <c r="E1271" s="10">
        <v>0.0159965277777778</v>
      </c>
      <c r="F1271" s="10">
        <v>0.03329976851851852</v>
      </c>
      <c r="G1271" s="10">
        <v>0.009324074074074073</v>
      </c>
      <c r="H1271" s="10">
        <v>0.0186701388888889</v>
      </c>
      <c r="I1271" s="10">
        <v>0.0108692129629599</v>
      </c>
    </row>
    <row r="1272" spans="1:9" ht="14.25">
      <c r="A1272" s="11">
        <v>530</v>
      </c>
      <c r="B1272" s="17">
        <v>0.02460763888888889</v>
      </c>
      <c r="C1272" s="13">
        <v>0.0511817129629629</v>
      </c>
      <c r="D1272" s="16">
        <v>0.028693287037037</v>
      </c>
      <c r="E1272" s="10">
        <v>0.0160081018518519</v>
      </c>
      <c r="F1272" s="10">
        <v>0.0333344907407408</v>
      </c>
      <c r="G1272" s="10">
        <v>0.009329861111111112</v>
      </c>
      <c r="H1272" s="10">
        <v>0.018681712962962962</v>
      </c>
      <c r="I1272" s="10">
        <v>0.0108807870370339</v>
      </c>
    </row>
    <row r="1273" spans="1:9" ht="14.25">
      <c r="A1273" s="11">
        <v>529</v>
      </c>
      <c r="B1273" s="10">
        <v>0.024619212962962964</v>
      </c>
      <c r="C1273" s="13">
        <v>0.0512164351851852</v>
      </c>
      <c r="D1273" s="16">
        <v>0.0287164351851852</v>
      </c>
      <c r="E1273" s="10">
        <v>0.0160196759259259</v>
      </c>
      <c r="F1273" s="10">
        <v>0.0333576388888889</v>
      </c>
      <c r="G1273" s="10">
        <v>0.009336805555555555</v>
      </c>
      <c r="H1273" s="10">
        <v>0.018693287037037036</v>
      </c>
      <c r="I1273" s="10"/>
    </row>
    <row r="1274" spans="1:9" ht="14.25">
      <c r="A1274" s="11">
        <v>528</v>
      </c>
      <c r="B1274" s="17">
        <v>0.02464236111111111</v>
      </c>
      <c r="C1274" s="13">
        <v>0.0512511574074074</v>
      </c>
      <c r="D1274" s="16">
        <v>0.028739583333333332</v>
      </c>
      <c r="E1274" s="10">
        <v>0.01603125</v>
      </c>
      <c r="F1274" s="10">
        <v>0.033380787037037</v>
      </c>
      <c r="G1274" s="10">
        <v>0.00934375</v>
      </c>
      <c r="H1274" s="10">
        <v>0.0187164351851852</v>
      </c>
      <c r="I1274" s="10">
        <v>0.010892361111108</v>
      </c>
    </row>
    <row r="1275" spans="1:9" ht="14.25">
      <c r="A1275" s="11">
        <v>527</v>
      </c>
      <c r="B1275" s="10">
        <v>0.024653935185185185</v>
      </c>
      <c r="C1275" s="13">
        <v>0.0512858796296296</v>
      </c>
      <c r="D1275" s="16">
        <v>0.028762731481481483</v>
      </c>
      <c r="E1275" s="10">
        <v>0.0160428240740741</v>
      </c>
      <c r="F1275" s="10">
        <v>0.0334039351851852</v>
      </c>
      <c r="G1275" s="10">
        <v>0.009350694444444444</v>
      </c>
      <c r="H1275" s="10">
        <v>0.0187280092592593</v>
      </c>
      <c r="I1275" s="10">
        <v>0.0109039351851821</v>
      </c>
    </row>
    <row r="1276" spans="1:9" ht="14.25">
      <c r="A1276" s="11">
        <v>526</v>
      </c>
      <c r="B1276" s="17">
        <v>0.024677083333333332</v>
      </c>
      <c r="C1276" s="13">
        <v>0.05132060185185185</v>
      </c>
      <c r="D1276" s="16">
        <v>0.0287743055555556</v>
      </c>
      <c r="E1276" s="10">
        <v>0.0160543981481482</v>
      </c>
      <c r="F1276" s="10">
        <v>0.0334270833333333</v>
      </c>
      <c r="G1276" s="10">
        <v>0.009356481481481481</v>
      </c>
      <c r="H1276" s="10">
        <v>0.0187395833333333</v>
      </c>
      <c r="I1276" s="10">
        <v>0.0109155092592562</v>
      </c>
    </row>
    <row r="1277" spans="1:9" ht="14.25">
      <c r="A1277" s="11">
        <v>525</v>
      </c>
      <c r="B1277" s="10">
        <v>0.024688657407407413</v>
      </c>
      <c r="C1277" s="13">
        <v>0.05135532407407408</v>
      </c>
      <c r="D1277" s="16">
        <v>0.0287974537037037</v>
      </c>
      <c r="E1277" s="10">
        <v>0.0160659722222222</v>
      </c>
      <c r="F1277" s="10">
        <v>0.0334502314814815</v>
      </c>
      <c r="G1277" s="10">
        <v>0.009363425925925926</v>
      </c>
      <c r="H1277" s="10">
        <v>0.0187511574074074</v>
      </c>
      <c r="I1277" s="10"/>
    </row>
    <row r="1278" spans="1:9" ht="14.25">
      <c r="A1278" s="11">
        <v>524</v>
      </c>
      <c r="B1278" s="17">
        <v>0.024711805555555553</v>
      </c>
      <c r="C1278" s="13">
        <v>0.0514016203703703</v>
      </c>
      <c r="D1278" s="16">
        <v>0.02882060185185185</v>
      </c>
      <c r="E1278" s="10">
        <v>0.0160775462962963</v>
      </c>
      <c r="F1278" s="10">
        <v>0.0334733796296296</v>
      </c>
      <c r="G1278" s="10">
        <v>0.009370370370370371</v>
      </c>
      <c r="H1278" s="10">
        <v>0.0187627314814815</v>
      </c>
      <c r="I1278" s="10">
        <v>0.0109270833333304</v>
      </c>
    </row>
    <row r="1279" spans="1:9" ht="14.25">
      <c r="A1279" s="11">
        <v>523</v>
      </c>
      <c r="B1279" s="10">
        <v>0.02472337962962963</v>
      </c>
      <c r="C1279" s="13">
        <v>0.0514363425925926</v>
      </c>
      <c r="D1279" s="16">
        <v>0.028843749999999998</v>
      </c>
      <c r="E1279" s="10">
        <v>0.0160891203703704</v>
      </c>
      <c r="F1279" s="10">
        <v>0.0334965277777778</v>
      </c>
      <c r="G1279" s="10">
        <v>0.009376157407407408</v>
      </c>
      <c r="H1279" s="10">
        <v>0.0187743055555556</v>
      </c>
      <c r="I1279" s="10">
        <v>0.0109386574074044</v>
      </c>
    </row>
    <row r="1280" spans="1:9" ht="14.25">
      <c r="A1280" s="11">
        <v>522</v>
      </c>
      <c r="B1280" s="17">
        <v>0.024746527777777777</v>
      </c>
      <c r="C1280" s="13">
        <v>0.0514710648148148</v>
      </c>
      <c r="D1280" s="16">
        <v>0.0288553240740741</v>
      </c>
      <c r="E1280" s="10">
        <v>0.0161006944444445</v>
      </c>
      <c r="F1280" s="10">
        <v>0.0335196759259259</v>
      </c>
      <c r="G1280" s="10">
        <v>0.009383101851851853</v>
      </c>
      <c r="H1280" s="10">
        <v>0.0187858796296296</v>
      </c>
      <c r="I1280" s="10"/>
    </row>
    <row r="1281" spans="1:9" ht="14.25">
      <c r="A1281" s="11">
        <v>521</v>
      </c>
      <c r="B1281" s="10">
        <v>0.024758101851851847</v>
      </c>
      <c r="C1281" s="13">
        <v>0.051505787037037</v>
      </c>
      <c r="D1281" s="16">
        <v>0.0288784722222222</v>
      </c>
      <c r="E1281" s="10">
        <v>0.0161122685185185</v>
      </c>
      <c r="F1281" s="10">
        <v>0.0335428240740741</v>
      </c>
      <c r="G1281" s="10">
        <v>0.009390046296296296</v>
      </c>
      <c r="H1281" s="10">
        <v>0.0188090277777778</v>
      </c>
      <c r="I1281" s="10">
        <v>0.0109502314814785</v>
      </c>
    </row>
    <row r="1282" spans="1:9" ht="14.25">
      <c r="A1282" s="11">
        <v>520</v>
      </c>
      <c r="B1282" s="17">
        <v>0.02478125</v>
      </c>
      <c r="C1282" s="13">
        <v>0.05154050925925926</v>
      </c>
      <c r="D1282" s="16">
        <v>0.0289016203703704</v>
      </c>
      <c r="E1282" s="10">
        <v>0.0161238425925926</v>
      </c>
      <c r="F1282" s="10">
        <v>0.0335659722222222</v>
      </c>
      <c r="G1282" s="10">
        <v>0.00939699074074074</v>
      </c>
      <c r="H1282" s="10">
        <v>0.0188206018518519</v>
      </c>
      <c r="I1282" s="10">
        <v>0.0109618055555526</v>
      </c>
    </row>
    <row r="1283" spans="1:9" ht="14.25">
      <c r="A1283" s="11">
        <v>519</v>
      </c>
      <c r="B1283" s="10">
        <v>0.02480439814814815</v>
      </c>
      <c r="C1283" s="13">
        <v>0.051575231481481486</v>
      </c>
      <c r="D1283" s="16">
        <v>0.02892476851851852</v>
      </c>
      <c r="E1283" s="10">
        <v>0.0161354166666667</v>
      </c>
      <c r="F1283" s="10">
        <v>0.0335891203703704</v>
      </c>
      <c r="G1283" s="10">
        <v>0.009403935185185185</v>
      </c>
      <c r="H1283" s="10">
        <v>0.0188321759259259</v>
      </c>
      <c r="I1283" s="10"/>
    </row>
    <row r="1284" spans="1:9" ht="14.25">
      <c r="A1284" s="11">
        <v>518</v>
      </c>
      <c r="B1284" s="17">
        <v>0.024815972222222222</v>
      </c>
      <c r="C1284" s="13">
        <v>0.0516215277777778</v>
      </c>
      <c r="D1284" s="16">
        <v>0.02894791666666667</v>
      </c>
      <c r="E1284" s="10">
        <v>0.0161469907407408</v>
      </c>
      <c r="F1284" s="10">
        <v>0.0336122685185185</v>
      </c>
      <c r="G1284" s="10">
        <v>0.009410879629629628</v>
      </c>
      <c r="H1284" s="10">
        <v>0.01884375</v>
      </c>
      <c r="I1284" s="10">
        <v>0.0109733796296267</v>
      </c>
    </row>
    <row r="1285" spans="1:9" ht="14.25">
      <c r="A1285" s="11">
        <v>517</v>
      </c>
      <c r="B1285" s="10">
        <v>0.02483912037037037</v>
      </c>
      <c r="C1285" s="13">
        <v>0.05165625</v>
      </c>
      <c r="D1285" s="16">
        <v>0.02895949074074074</v>
      </c>
      <c r="E1285" s="10">
        <v>0.0161585648148148</v>
      </c>
      <c r="F1285" s="10">
        <v>0.0336354166666667</v>
      </c>
      <c r="G1285" s="10">
        <v>0.009416666666666667</v>
      </c>
      <c r="H1285" s="10">
        <v>0.018855324074074076</v>
      </c>
      <c r="I1285" s="10">
        <v>0.0109849537037008</v>
      </c>
    </row>
    <row r="1286" spans="1:9" ht="14.25">
      <c r="A1286" s="11">
        <v>516</v>
      </c>
      <c r="B1286" s="17">
        <v>0.024850694444444443</v>
      </c>
      <c r="C1286" s="13">
        <v>0.0516909722222222</v>
      </c>
      <c r="D1286" s="16">
        <v>0.028982638888888888</v>
      </c>
      <c r="E1286" s="10">
        <v>0.0161701388888889</v>
      </c>
      <c r="F1286" s="10">
        <v>0.033658564814814815</v>
      </c>
      <c r="G1286" s="10">
        <v>0.009423611111111112</v>
      </c>
      <c r="H1286" s="10">
        <v>0.01886689814814815</v>
      </c>
      <c r="I1286" s="10"/>
    </row>
    <row r="1287" spans="1:9" ht="14.25">
      <c r="A1287" s="11">
        <v>515</v>
      </c>
      <c r="B1287" s="10">
        <v>0.024873842592592593</v>
      </c>
      <c r="C1287" s="13">
        <v>0.05172569444444444</v>
      </c>
      <c r="D1287" s="16">
        <v>0.029005787037037035</v>
      </c>
      <c r="E1287" s="10">
        <v>0.016181712962963</v>
      </c>
      <c r="F1287" s="10">
        <v>0.03368171296296296</v>
      </c>
      <c r="G1287" s="10">
        <v>0.009430555555555555</v>
      </c>
      <c r="H1287" s="10">
        <v>0.0188900462962963</v>
      </c>
      <c r="I1287" s="10">
        <v>0.0109965277777749</v>
      </c>
    </row>
    <row r="1288" spans="1:9" ht="14.25">
      <c r="A1288" s="11">
        <v>514</v>
      </c>
      <c r="B1288" s="17">
        <v>0.02488541666666667</v>
      </c>
      <c r="C1288" s="13">
        <v>0.05176041666666667</v>
      </c>
      <c r="D1288" s="16">
        <v>0.02902893518518519</v>
      </c>
      <c r="E1288" s="10">
        <v>0.0161932870370371</v>
      </c>
      <c r="F1288" s="10">
        <v>0.0337164351851852</v>
      </c>
      <c r="G1288" s="10">
        <v>0.0094375</v>
      </c>
      <c r="H1288" s="10">
        <v>0.0189016203703704</v>
      </c>
      <c r="I1288" s="10">
        <v>0.011008101851849</v>
      </c>
    </row>
    <row r="1289" spans="1:9" ht="14.25">
      <c r="A1289" s="11">
        <v>513</v>
      </c>
      <c r="B1289" s="10">
        <v>0.024908564814814817</v>
      </c>
      <c r="C1289" s="13">
        <v>0.0518067129629629</v>
      </c>
      <c r="D1289" s="16">
        <v>0.029052083333333336</v>
      </c>
      <c r="E1289" s="10">
        <v>0.0162048611111111</v>
      </c>
      <c r="F1289" s="10">
        <v>0.0337395833333333</v>
      </c>
      <c r="G1289" s="10">
        <v>0.009444444444444445</v>
      </c>
      <c r="H1289" s="10">
        <v>0.0189131944444444</v>
      </c>
      <c r="I1289" s="10"/>
    </row>
    <row r="1290" spans="1:9" ht="14.25">
      <c r="A1290" s="11">
        <v>512</v>
      </c>
      <c r="B1290" s="10">
        <v>0.024920138888888888</v>
      </c>
      <c r="C1290" s="13">
        <v>0.0518414351851852</v>
      </c>
      <c r="D1290" s="16">
        <v>0.0290636574074074</v>
      </c>
      <c r="E1290" s="10">
        <v>0.0162164351851852</v>
      </c>
      <c r="F1290" s="10">
        <v>0.0337627314814815</v>
      </c>
      <c r="G1290" s="10">
        <v>0.00945138888888889</v>
      </c>
      <c r="H1290" s="10">
        <v>0.0189247685185185</v>
      </c>
      <c r="I1290" s="10">
        <v>0.0110196759259231</v>
      </c>
    </row>
    <row r="1291" spans="1:9" ht="14.25">
      <c r="A1291" s="11">
        <v>511</v>
      </c>
      <c r="B1291" s="10">
        <v>0.024943287037037038</v>
      </c>
      <c r="C1291" s="13">
        <v>0.0518761574074074</v>
      </c>
      <c r="D1291" s="16">
        <v>0.0290868055555556</v>
      </c>
      <c r="E1291" s="10">
        <v>0.0162280092592593</v>
      </c>
      <c r="F1291" s="10">
        <v>0.0337858796296296</v>
      </c>
      <c r="G1291" s="10">
        <v>0.009457175925925926</v>
      </c>
      <c r="H1291" s="10">
        <v>0.01893634259259259</v>
      </c>
      <c r="I1291" s="10">
        <v>0.0110312499999972</v>
      </c>
    </row>
    <row r="1292" spans="1:9" ht="14.25">
      <c r="A1292" s="11">
        <v>510</v>
      </c>
      <c r="B1292" s="10">
        <v>0.02495486111111111</v>
      </c>
      <c r="C1292" s="13">
        <v>0.051910879629629626</v>
      </c>
      <c r="D1292" s="16">
        <v>0.0291099537037037</v>
      </c>
      <c r="E1292" s="10">
        <v>0.0162395833333333</v>
      </c>
      <c r="F1292" s="10">
        <v>0.0338090277777778</v>
      </c>
      <c r="G1292" s="10">
        <v>0.009464120370370371</v>
      </c>
      <c r="H1292" s="10">
        <v>0.018947916666666665</v>
      </c>
      <c r="I1292" s="10"/>
    </row>
    <row r="1293" spans="1:9" ht="14.25">
      <c r="A1293" s="11">
        <v>509</v>
      </c>
      <c r="B1293" s="17">
        <v>0.02497800925925926</v>
      </c>
      <c r="C1293" s="13">
        <v>0.051945601851851854</v>
      </c>
      <c r="D1293" s="16">
        <v>0.02913310185185185</v>
      </c>
      <c r="E1293" s="10">
        <v>0.0162511574074074</v>
      </c>
      <c r="F1293" s="10">
        <v>0.0338321759259259</v>
      </c>
      <c r="G1293" s="10">
        <v>0.009471064814814816</v>
      </c>
      <c r="H1293" s="10">
        <v>0.0189710648148148</v>
      </c>
      <c r="I1293" s="10">
        <v>0.0110428240740713</v>
      </c>
    </row>
    <row r="1294" spans="1:9" ht="14.25">
      <c r="A1294" s="11">
        <v>508</v>
      </c>
      <c r="B1294" s="10">
        <v>0.024989583333333332</v>
      </c>
      <c r="C1294" s="13">
        <v>0.0519918981481482</v>
      </c>
      <c r="D1294" s="16">
        <v>0.029156249999999998</v>
      </c>
      <c r="E1294" s="10">
        <v>0.0162627314814815</v>
      </c>
      <c r="F1294" s="10">
        <v>0.0338553240740741</v>
      </c>
      <c r="G1294" s="10">
        <v>0.009478009259259259</v>
      </c>
      <c r="H1294" s="10">
        <v>0.0189826388888889</v>
      </c>
      <c r="I1294" s="10">
        <v>0.0110543981481454</v>
      </c>
    </row>
    <row r="1295" spans="1:9" ht="14.25">
      <c r="A1295" s="11">
        <v>507</v>
      </c>
      <c r="B1295" s="17">
        <v>0.02501273148148148</v>
      </c>
      <c r="C1295" s="13">
        <v>0.0520266203703704</v>
      </c>
      <c r="D1295" s="16">
        <v>0.0291678240740741</v>
      </c>
      <c r="E1295" s="10">
        <v>0.0162743055555556</v>
      </c>
      <c r="F1295" s="10">
        <v>0.0338784722222222</v>
      </c>
      <c r="G1295" s="10">
        <v>0.009484953703703704</v>
      </c>
      <c r="H1295" s="10">
        <v>0.018994212962963</v>
      </c>
      <c r="I1295" s="10"/>
    </row>
    <row r="1296" spans="1:9" ht="14.25">
      <c r="A1296" s="11">
        <v>506</v>
      </c>
      <c r="B1296" s="10">
        <v>0.025035879629629634</v>
      </c>
      <c r="C1296" s="13">
        <v>0.0520613425925926</v>
      </c>
      <c r="D1296" s="16">
        <v>0.0291909722222222</v>
      </c>
      <c r="E1296" s="10">
        <v>0.0162858796296296</v>
      </c>
      <c r="F1296" s="10">
        <v>0.0339016203703704</v>
      </c>
      <c r="G1296" s="10">
        <v>0.009491898148148147</v>
      </c>
      <c r="H1296" s="10">
        <v>0.019005787037037036</v>
      </c>
      <c r="I1296" s="10">
        <v>0.0110659722222195</v>
      </c>
    </row>
    <row r="1297" spans="1:9" ht="14.25">
      <c r="A1297" s="11">
        <v>505</v>
      </c>
      <c r="B1297" s="17">
        <v>0.025047453703703704</v>
      </c>
      <c r="C1297" s="13">
        <v>0.05209606481481482</v>
      </c>
      <c r="D1297" s="16">
        <v>0.0292141203703704</v>
      </c>
      <c r="E1297" s="10">
        <v>0.0162974537037037</v>
      </c>
      <c r="F1297" s="10">
        <v>0.03392476851851852</v>
      </c>
      <c r="G1297" s="10">
        <v>0.009497685185185184</v>
      </c>
      <c r="H1297" s="10">
        <v>0.019017361111111113</v>
      </c>
      <c r="I1297" s="10">
        <v>0.0110775462962936</v>
      </c>
    </row>
    <row r="1298" spans="1:9" ht="14.25">
      <c r="A1298" s="11">
        <v>504</v>
      </c>
      <c r="B1298" s="10">
        <v>0.02507060185185185</v>
      </c>
      <c r="C1298" s="13">
        <v>0.0521423611111111</v>
      </c>
      <c r="D1298" s="16">
        <v>0.029237268518518517</v>
      </c>
      <c r="E1298" s="10">
        <v>0.0163090277777778</v>
      </c>
      <c r="F1298" s="10">
        <v>0.03394791666666667</v>
      </c>
      <c r="G1298" s="10">
        <v>0.00950462962962963</v>
      </c>
      <c r="H1298" s="10">
        <v>0.0190405092592593</v>
      </c>
      <c r="I1298" s="10"/>
    </row>
    <row r="1299" spans="1:9" ht="14.25">
      <c r="A1299" s="11">
        <v>503</v>
      </c>
      <c r="B1299" s="17">
        <v>0.025082175925925928</v>
      </c>
      <c r="C1299" s="13">
        <v>0.05217708333333334</v>
      </c>
      <c r="D1299" s="16">
        <v>0.029260416666666664</v>
      </c>
      <c r="E1299" s="10">
        <v>0.0163206018518519</v>
      </c>
      <c r="F1299" s="10">
        <v>0.0339826388888889</v>
      </c>
      <c r="G1299" s="10">
        <v>0.009511574074074073</v>
      </c>
      <c r="H1299" s="10">
        <v>0.0190520833333333</v>
      </c>
      <c r="I1299" s="10">
        <v>0.0110891203703677</v>
      </c>
    </row>
    <row r="1300" spans="1:9" ht="14.25">
      <c r="A1300" s="11">
        <v>502</v>
      </c>
      <c r="B1300" s="10">
        <v>0.025105324074074075</v>
      </c>
      <c r="C1300" s="13">
        <v>0.05221180555555555</v>
      </c>
      <c r="D1300" s="16">
        <v>0.0292719907407407</v>
      </c>
      <c r="E1300" s="10">
        <v>0.0163321759259259</v>
      </c>
      <c r="F1300" s="10">
        <v>0.034005787037037</v>
      </c>
      <c r="G1300" s="10">
        <v>0.009518518518518518</v>
      </c>
      <c r="H1300" s="10">
        <v>0.0190636574074074</v>
      </c>
      <c r="I1300" s="10">
        <v>0.0111006944444418</v>
      </c>
    </row>
    <row r="1301" spans="1:9" ht="14.25">
      <c r="A1301" s="11">
        <v>501</v>
      </c>
      <c r="B1301" s="17">
        <v>0.02511689814814815</v>
      </c>
      <c r="C1301" s="13">
        <v>0.052246527777777774</v>
      </c>
      <c r="D1301" s="16">
        <v>0.0292951388888889</v>
      </c>
      <c r="E1301" s="10">
        <v>0.01634375</v>
      </c>
      <c r="F1301" s="10">
        <v>0.0340289351851852</v>
      </c>
      <c r="G1301" s="10">
        <v>0.009525462962962963</v>
      </c>
      <c r="H1301" s="10">
        <v>0.0190752314814815</v>
      </c>
      <c r="I1301" s="10">
        <v>0.0111122685185159</v>
      </c>
    </row>
    <row r="1302" spans="1:9" ht="14.25">
      <c r="A1302" s="11">
        <v>500</v>
      </c>
      <c r="B1302" s="10">
        <v>0.025140046296296296</v>
      </c>
      <c r="C1302" s="13">
        <v>0.0522928240740741</v>
      </c>
      <c r="D1302" s="16">
        <v>0.029318287037037</v>
      </c>
      <c r="E1302" s="10">
        <v>0.0163553240740741</v>
      </c>
      <c r="F1302" s="10">
        <v>0.0340520833333333</v>
      </c>
      <c r="G1302" s="10">
        <v>0.009532407407407408</v>
      </c>
      <c r="H1302" s="10">
        <v>0.019086805555555555</v>
      </c>
      <c r="I1302" s="10"/>
    </row>
    <row r="1303" spans="1:9" ht="14.25">
      <c r="A1303" s="11">
        <v>499</v>
      </c>
      <c r="B1303" s="17">
        <v>0.025163194444444443</v>
      </c>
      <c r="C1303" s="13">
        <v>0.0523275462962963</v>
      </c>
      <c r="D1303" s="16">
        <v>0.0293414351851852</v>
      </c>
      <c r="E1303" s="10">
        <v>0.0163668981481482</v>
      </c>
      <c r="F1303" s="10">
        <v>0.0340752314814815</v>
      </c>
      <c r="G1303" s="10">
        <v>0.009539351851851853</v>
      </c>
      <c r="H1303" s="10">
        <v>0.01909837962962963</v>
      </c>
      <c r="I1303" s="10">
        <v>0.01112384259259</v>
      </c>
    </row>
    <row r="1304" spans="1:9" ht="14.25">
      <c r="A1304" s="11">
        <v>498</v>
      </c>
      <c r="B1304" s="10">
        <v>0.025174768518518516</v>
      </c>
      <c r="C1304" s="13">
        <v>0.052362268518518516</v>
      </c>
      <c r="D1304" s="16">
        <v>0.029364583333333333</v>
      </c>
      <c r="E1304" s="10">
        <v>0.0163784722222222</v>
      </c>
      <c r="F1304" s="10">
        <v>0.0340983796296296</v>
      </c>
      <c r="G1304" s="10">
        <v>0.009546296296296296</v>
      </c>
      <c r="H1304" s="10">
        <v>0.0191215277777778</v>
      </c>
      <c r="I1304" s="10">
        <v>0.0111354166666641</v>
      </c>
    </row>
    <row r="1305" spans="1:9" ht="14.25">
      <c r="A1305" s="11">
        <v>497</v>
      </c>
      <c r="B1305" s="17">
        <v>0.025197916666666664</v>
      </c>
      <c r="C1305" s="13">
        <v>0.052396990740740744</v>
      </c>
      <c r="D1305" s="16">
        <v>0.029387731481481483</v>
      </c>
      <c r="E1305" s="10">
        <v>0.0163900462962963</v>
      </c>
      <c r="F1305" s="10">
        <v>0.03412152777777778</v>
      </c>
      <c r="G1305" s="10">
        <v>0.00955324074074074</v>
      </c>
      <c r="H1305" s="10">
        <v>0.0191331018518519</v>
      </c>
      <c r="I1305" s="10"/>
    </row>
    <row r="1306" spans="1:9" ht="14.25">
      <c r="A1306" s="11">
        <v>496</v>
      </c>
      <c r="B1306" s="10">
        <v>0.025209490740740744</v>
      </c>
      <c r="C1306" s="13">
        <v>0.052443287037037</v>
      </c>
      <c r="D1306" s="16">
        <v>0.0293993055555556</v>
      </c>
      <c r="E1306" s="10">
        <v>0.0164016203703704</v>
      </c>
      <c r="F1306" s="10">
        <v>0.034144675925925926</v>
      </c>
      <c r="G1306" s="10">
        <v>0.009560185185185185</v>
      </c>
      <c r="H1306" s="10">
        <v>0.0191446759259259</v>
      </c>
      <c r="I1306" s="10">
        <v>0.0111469907407382</v>
      </c>
    </row>
    <row r="1307" spans="1:9" ht="14.25">
      <c r="A1307" s="11">
        <v>495</v>
      </c>
      <c r="B1307" s="17">
        <v>0.02523263888888889</v>
      </c>
      <c r="C1307" s="13">
        <v>0.0524780092592593</v>
      </c>
      <c r="D1307" s="16">
        <v>0.0294224537037037</v>
      </c>
      <c r="E1307" s="10">
        <v>0.0164131944444444</v>
      </c>
      <c r="F1307" s="10">
        <v>0.0341793981481482</v>
      </c>
      <c r="G1307" s="10">
        <v>0.00956712962962963</v>
      </c>
      <c r="H1307" s="10">
        <v>0.01915625</v>
      </c>
      <c r="I1307" s="10">
        <v>0.0111585648148123</v>
      </c>
    </row>
    <row r="1308" spans="1:9" ht="14.25">
      <c r="A1308" s="11">
        <v>494</v>
      </c>
      <c r="B1308" s="10">
        <v>0.02524421296296296</v>
      </c>
      <c r="C1308" s="13">
        <v>0.05251273148148148</v>
      </c>
      <c r="D1308" s="16">
        <v>0.0294456018518519</v>
      </c>
      <c r="E1308" s="10">
        <v>0.0164247685185185</v>
      </c>
      <c r="F1308" s="10">
        <v>0.0342025462962963</v>
      </c>
      <c r="G1308" s="10">
        <v>0.009574074074074073</v>
      </c>
      <c r="H1308" s="10">
        <v>0.019167824074074073</v>
      </c>
      <c r="I1308" s="10"/>
    </row>
    <row r="1309" spans="1:9" ht="14.25">
      <c r="A1309" s="11">
        <v>493</v>
      </c>
      <c r="B1309" s="17">
        <v>0.02526736111111111</v>
      </c>
      <c r="C1309" s="13">
        <v>0.0525474537037037</v>
      </c>
      <c r="D1309" s="16">
        <v>0.02946875</v>
      </c>
      <c r="E1309" s="10">
        <v>0.0164363425925926</v>
      </c>
      <c r="F1309" s="10">
        <v>0.0342256944444444</v>
      </c>
      <c r="G1309" s="10">
        <v>0.009581018518518518</v>
      </c>
      <c r="H1309" s="10">
        <v>0.0191909722222222</v>
      </c>
      <c r="I1309" s="10">
        <v>0.0111701388888864</v>
      </c>
    </row>
    <row r="1310" spans="1:9" ht="14.25">
      <c r="A1310" s="11">
        <v>492</v>
      </c>
      <c r="B1310" s="10">
        <v>0.02529050925925926</v>
      </c>
      <c r="C1310" s="13">
        <v>0.05259375</v>
      </c>
      <c r="D1310" s="16">
        <v>0.02949189814814815</v>
      </c>
      <c r="E1310" s="10">
        <v>0.0164479166666667</v>
      </c>
      <c r="F1310" s="10">
        <v>0.0342488425925926</v>
      </c>
      <c r="G1310" s="10">
        <v>0.009587962962962963</v>
      </c>
      <c r="H1310" s="10">
        <v>0.0192025462962963</v>
      </c>
      <c r="I1310" s="10">
        <v>0.0111817129629605</v>
      </c>
    </row>
    <row r="1311" spans="1:9" ht="14.25">
      <c r="A1311" s="11">
        <v>491</v>
      </c>
      <c r="B1311" s="10">
        <v>0.025302083333333336</v>
      </c>
      <c r="C1311" s="13">
        <v>0.05262847222222222</v>
      </c>
      <c r="D1311" s="16">
        <v>0.029515046296296296</v>
      </c>
      <c r="E1311" s="10">
        <v>0.0164594907407407</v>
      </c>
      <c r="F1311" s="10">
        <v>0.0342719907407407</v>
      </c>
      <c r="G1311" s="10">
        <v>0.009594907407407408</v>
      </c>
      <c r="H1311" s="10">
        <v>0.01921412037037037</v>
      </c>
      <c r="I1311" s="10">
        <v>0.0111932870370346</v>
      </c>
    </row>
    <row r="1312" spans="1:9" ht="14.25">
      <c r="A1312" s="11">
        <v>490</v>
      </c>
      <c r="B1312" s="17">
        <v>0.025325231481481483</v>
      </c>
      <c r="C1312" s="13">
        <v>0.05266319444444445</v>
      </c>
      <c r="D1312" s="16">
        <v>0.0295266203703704</v>
      </c>
      <c r="E1312" s="10">
        <v>0.0164710648148148</v>
      </c>
      <c r="F1312" s="10">
        <v>0.03429513888888889</v>
      </c>
      <c r="G1312" s="10">
        <v>0.009601851851851851</v>
      </c>
      <c r="H1312" s="10">
        <v>0.019225694444444445</v>
      </c>
      <c r="I1312" s="10"/>
    </row>
    <row r="1313" spans="1:9" ht="14.25">
      <c r="A1313" s="11">
        <v>489</v>
      </c>
      <c r="B1313" s="10">
        <v>0.025336805555555553</v>
      </c>
      <c r="C1313" s="13">
        <v>0.0527094907407408</v>
      </c>
      <c r="D1313" s="16">
        <v>0.0295497685185185</v>
      </c>
      <c r="E1313" s="10">
        <v>0.0164826388888889</v>
      </c>
      <c r="F1313" s="10">
        <v>0.034318287037037036</v>
      </c>
      <c r="G1313" s="10">
        <v>0.009608796296296296</v>
      </c>
      <c r="H1313" s="10">
        <v>0.019237268518518518</v>
      </c>
      <c r="I1313" s="10">
        <v>0.0112048611111087</v>
      </c>
    </row>
    <row r="1314" spans="1:9" ht="14.25">
      <c r="A1314" s="11">
        <v>488</v>
      </c>
      <c r="B1314" s="17">
        <v>0.0253599537037037</v>
      </c>
      <c r="C1314" s="13">
        <v>0.052744212962962965</v>
      </c>
      <c r="D1314" s="16">
        <v>0.0295729166666667</v>
      </c>
      <c r="E1314" s="10">
        <v>0.016494212962963</v>
      </c>
      <c r="F1314" s="10">
        <v>0.0343530092592593</v>
      </c>
      <c r="G1314" s="10">
        <v>0.00961574074074074</v>
      </c>
      <c r="H1314" s="10">
        <v>0.0192604166666667</v>
      </c>
      <c r="I1314" s="10">
        <v>0.0112164351851828</v>
      </c>
    </row>
    <row r="1315" spans="1:9" ht="14.25">
      <c r="A1315" s="11">
        <v>487</v>
      </c>
      <c r="B1315" s="10">
        <v>0.025371527777777778</v>
      </c>
      <c r="C1315" s="13">
        <v>0.05277893518518518</v>
      </c>
      <c r="D1315" s="16">
        <v>0.0295960648148148</v>
      </c>
      <c r="E1315" s="10">
        <v>0.016505787037037</v>
      </c>
      <c r="F1315" s="10">
        <v>0.0343761574074074</v>
      </c>
      <c r="G1315" s="10">
        <v>0.009622685185185186</v>
      </c>
      <c r="H1315" s="10">
        <v>0.0192719907407407</v>
      </c>
      <c r="I1315" s="10"/>
    </row>
    <row r="1316" spans="1:9" ht="14.25">
      <c r="A1316" s="11">
        <v>486</v>
      </c>
      <c r="B1316" s="17">
        <v>0.025394675925925928</v>
      </c>
      <c r="C1316" s="13">
        <v>0.0528252314814815</v>
      </c>
      <c r="D1316" s="16">
        <v>0.029619212962963</v>
      </c>
      <c r="E1316" s="10">
        <v>0.0165173611111111</v>
      </c>
      <c r="F1316" s="10">
        <v>0.0343993055555556</v>
      </c>
      <c r="G1316" s="10">
        <v>0.00962962962962963</v>
      </c>
      <c r="H1316" s="10">
        <v>0.0192835648148148</v>
      </c>
      <c r="I1316" s="10">
        <v>0.0112280092592569</v>
      </c>
    </row>
    <row r="1317" spans="1:9" ht="14.25">
      <c r="A1317" s="11">
        <v>485</v>
      </c>
      <c r="B1317" s="10">
        <v>0.025417824074074072</v>
      </c>
      <c r="C1317" s="13">
        <v>0.0528599537037037</v>
      </c>
      <c r="D1317" s="16">
        <v>0.029642361111111112</v>
      </c>
      <c r="E1317" s="10">
        <v>0.0165289351851852</v>
      </c>
      <c r="F1317" s="10">
        <v>0.0344224537037037</v>
      </c>
      <c r="G1317" s="10">
        <v>0.009636574074074073</v>
      </c>
      <c r="H1317" s="10">
        <v>0.01929513888888889</v>
      </c>
      <c r="I1317" s="10">
        <v>0.011239583333331</v>
      </c>
    </row>
    <row r="1318" spans="1:9" ht="14.25">
      <c r="A1318" s="11">
        <v>484</v>
      </c>
      <c r="B1318" s="17">
        <v>0.02542939814814815</v>
      </c>
      <c r="C1318" s="13">
        <v>0.05289467592592593</v>
      </c>
      <c r="D1318" s="16">
        <v>0.02966550925925926</v>
      </c>
      <c r="E1318" s="10">
        <v>0.0165405092592593</v>
      </c>
      <c r="F1318" s="10">
        <v>0.03444560185185185</v>
      </c>
      <c r="G1318" s="10">
        <v>0.009643518518518518</v>
      </c>
      <c r="H1318" s="10">
        <v>0.019306712962962963</v>
      </c>
      <c r="I1318" s="10"/>
    </row>
    <row r="1319" spans="1:9" ht="14.25">
      <c r="A1319" s="11">
        <v>483</v>
      </c>
      <c r="B1319" s="10">
        <v>0.025452546296296296</v>
      </c>
      <c r="C1319" s="13">
        <v>0.0529409722222222</v>
      </c>
      <c r="D1319" s="16">
        <v>0.0296770833333333</v>
      </c>
      <c r="E1319" s="10">
        <v>0.016552083333333332</v>
      </c>
      <c r="F1319" s="10">
        <v>0.03446875</v>
      </c>
      <c r="G1319" s="10">
        <v>0.009650462962962963</v>
      </c>
      <c r="H1319" s="10">
        <v>0.0193298611111111</v>
      </c>
      <c r="I1319" s="10">
        <v>0.0112511574074051</v>
      </c>
    </row>
    <row r="1320" spans="1:9" ht="14.25">
      <c r="A1320" s="11">
        <v>482</v>
      </c>
      <c r="B1320" s="10">
        <v>0.02546412037037037</v>
      </c>
      <c r="C1320" s="13">
        <v>0.0529756944444445</v>
      </c>
      <c r="D1320" s="16">
        <v>0.0297002314814815</v>
      </c>
      <c r="E1320" s="10">
        <v>0.016563657407407405</v>
      </c>
      <c r="F1320" s="10">
        <v>0.0345034722222222</v>
      </c>
      <c r="G1320" s="10">
        <v>0.009658564814814814</v>
      </c>
      <c r="H1320" s="10">
        <v>0.0193414351851852</v>
      </c>
      <c r="I1320" s="10">
        <v>0.0112627314814792</v>
      </c>
    </row>
    <row r="1321" spans="1:9" ht="14.25">
      <c r="A1321" s="11">
        <v>481</v>
      </c>
      <c r="B1321" s="17">
        <v>0.025487268518518517</v>
      </c>
      <c r="C1321" s="13">
        <v>0.05301041666666667</v>
      </c>
      <c r="D1321" s="16">
        <v>0.0297233796296296</v>
      </c>
      <c r="E1321" s="10">
        <v>0.0165868055555556</v>
      </c>
      <c r="F1321" s="10">
        <v>0.0345266203703704</v>
      </c>
      <c r="G1321" s="10">
        <v>0.009664351851851851</v>
      </c>
      <c r="H1321" s="10">
        <v>0.01935300925925926</v>
      </c>
      <c r="I1321" s="10">
        <v>0.0112743055555533</v>
      </c>
    </row>
    <row r="1322" spans="1:9" ht="14.25">
      <c r="A1322" s="11">
        <v>480</v>
      </c>
      <c r="B1322" s="10">
        <v>0.025510416666666664</v>
      </c>
      <c r="C1322" s="13">
        <v>0.05304513888888889</v>
      </c>
      <c r="D1322" s="16">
        <v>0.0297465277777778</v>
      </c>
      <c r="E1322" s="10">
        <v>0.0165983796296296</v>
      </c>
      <c r="F1322" s="10">
        <v>0.0345497685185185</v>
      </c>
      <c r="G1322" s="10">
        <v>0.009671296296296296</v>
      </c>
      <c r="H1322" s="10">
        <v>0.019364583333333334</v>
      </c>
      <c r="I1322" s="10"/>
    </row>
    <row r="1323" spans="1:9" ht="14.25">
      <c r="A1323" s="11">
        <v>479</v>
      </c>
      <c r="B1323" s="17">
        <v>0.02552199074074074</v>
      </c>
      <c r="C1323" s="13">
        <v>0.0530914351851852</v>
      </c>
      <c r="D1323" s="16">
        <v>0.0297696759259259</v>
      </c>
      <c r="E1323" s="10">
        <v>0.0166099537037037</v>
      </c>
      <c r="F1323" s="10">
        <v>0.0345729166666667</v>
      </c>
      <c r="G1323" s="10">
        <v>0.00967824074074074</v>
      </c>
      <c r="H1323" s="10">
        <v>0.0193877314814815</v>
      </c>
      <c r="I1323" s="10">
        <v>0.0112858796296274</v>
      </c>
    </row>
    <row r="1324" spans="1:9" ht="14.25">
      <c r="A1324" s="11">
        <v>478</v>
      </c>
      <c r="B1324" s="10">
        <v>0.025545138888888888</v>
      </c>
      <c r="C1324" s="13">
        <v>0.053126157407407414</v>
      </c>
      <c r="D1324" s="16">
        <v>0.0297928240740741</v>
      </c>
      <c r="E1324" s="10">
        <v>0.0166215277777778</v>
      </c>
      <c r="F1324" s="10">
        <v>0.034596064814814816</v>
      </c>
      <c r="G1324" s="10">
        <v>0.009685185185185186</v>
      </c>
      <c r="H1324" s="10">
        <v>0.0193993055555556</v>
      </c>
      <c r="I1324" s="10">
        <v>0.0112974537037015</v>
      </c>
    </row>
    <row r="1325" spans="1:9" ht="14.25">
      <c r="A1325" s="11">
        <v>477</v>
      </c>
      <c r="B1325" s="17">
        <v>0.025556712962962965</v>
      </c>
      <c r="C1325" s="13">
        <v>0.05316087962962963</v>
      </c>
      <c r="D1325" s="16">
        <v>0.029815972222222223</v>
      </c>
      <c r="E1325" s="10">
        <v>0.0166331018518519</v>
      </c>
      <c r="F1325" s="10">
        <v>0.03461921296296296</v>
      </c>
      <c r="G1325" s="10">
        <v>0.00969212962962963</v>
      </c>
      <c r="H1325" s="10">
        <v>0.0194108796296296</v>
      </c>
      <c r="I1325" s="10"/>
    </row>
    <row r="1326" spans="1:9" ht="14.25">
      <c r="A1326" s="11">
        <v>476</v>
      </c>
      <c r="B1326" s="10">
        <v>0.025579861111111112</v>
      </c>
      <c r="C1326" s="13">
        <v>0.0532071759259259</v>
      </c>
      <c r="D1326" s="16">
        <v>0.02983912037037037</v>
      </c>
      <c r="E1326" s="10">
        <v>0.0166446759259259</v>
      </c>
      <c r="F1326" s="10">
        <v>0.0346539351851852</v>
      </c>
      <c r="G1326" s="10">
        <v>0.009700231481481482</v>
      </c>
      <c r="H1326" s="10">
        <v>0.0194224537037037</v>
      </c>
      <c r="I1326" s="10">
        <v>0.0113090277777756</v>
      </c>
    </row>
    <row r="1327" spans="1:9" ht="14.25">
      <c r="A1327" s="11">
        <v>475</v>
      </c>
      <c r="B1327" s="17">
        <v>0.02560300925925926</v>
      </c>
      <c r="C1327" s="13">
        <v>0.05324189814814815</v>
      </c>
      <c r="D1327" s="16">
        <v>0.0298506944444445</v>
      </c>
      <c r="E1327" s="10">
        <v>0.01665625</v>
      </c>
      <c r="F1327" s="10">
        <v>0.0346770833333333</v>
      </c>
      <c r="G1327" s="10">
        <v>0.009707175925925926</v>
      </c>
      <c r="H1327" s="10">
        <v>0.0194340277777778</v>
      </c>
      <c r="I1327" s="10">
        <v>0.0113206018518497</v>
      </c>
    </row>
    <row r="1328" spans="1:9" ht="14.25">
      <c r="A1328" s="11">
        <v>474</v>
      </c>
      <c r="B1328" s="10">
        <v>0.025614583333333333</v>
      </c>
      <c r="C1328" s="13">
        <v>0.05327662037037037</v>
      </c>
      <c r="D1328" s="16">
        <v>0.0298738425925926</v>
      </c>
      <c r="E1328" s="10">
        <v>0.0166678240740741</v>
      </c>
      <c r="F1328" s="10">
        <v>0.0347002314814815</v>
      </c>
      <c r="G1328" s="10">
        <v>56.62708333333333</v>
      </c>
      <c r="H1328" s="10">
        <v>0.0194571759259259</v>
      </c>
      <c r="I1328" s="10">
        <v>0.0113321759259238</v>
      </c>
    </row>
    <row r="1329" spans="1:9" ht="14.25">
      <c r="A1329" s="11">
        <v>473</v>
      </c>
      <c r="B1329" s="10">
        <v>0.025637731481481487</v>
      </c>
      <c r="C1329" s="13">
        <v>0.053322916666666664</v>
      </c>
      <c r="D1329" s="16">
        <v>0.0298969907407407</v>
      </c>
      <c r="E1329" s="10">
        <v>0.0166793981481482</v>
      </c>
      <c r="F1329" s="10">
        <v>0.0347233796296296</v>
      </c>
      <c r="G1329" s="10">
        <v>0.009721064814814814</v>
      </c>
      <c r="H1329" s="10">
        <v>0.01946875</v>
      </c>
      <c r="I1329" s="10"/>
    </row>
    <row r="1330" spans="1:9" ht="14.25">
      <c r="A1330" s="11">
        <v>472</v>
      </c>
      <c r="B1330" s="17">
        <v>0.025649305555555557</v>
      </c>
      <c r="C1330" s="13">
        <v>0.05335763888888889</v>
      </c>
      <c r="D1330" s="16">
        <v>0.0299201388888889</v>
      </c>
      <c r="E1330" s="10">
        <v>0.0166909722222222</v>
      </c>
      <c r="F1330" s="10">
        <v>0.03474652777777778</v>
      </c>
      <c r="G1330" s="10">
        <v>0.00972800925925926</v>
      </c>
      <c r="H1330" s="10">
        <v>0.019480324074074074</v>
      </c>
      <c r="I1330" s="10">
        <v>0.0113437499999979</v>
      </c>
    </row>
    <row r="1331" spans="1:9" ht="14.25">
      <c r="A1331" s="11">
        <v>471</v>
      </c>
      <c r="B1331" s="10">
        <v>0.025672453703703704</v>
      </c>
      <c r="C1331" s="13">
        <v>0.053403935185185186</v>
      </c>
      <c r="D1331" s="16">
        <v>0.029943287037037</v>
      </c>
      <c r="E1331" s="10">
        <v>0.0167025462962963</v>
      </c>
      <c r="F1331" s="10">
        <v>0.034769675925925926</v>
      </c>
      <c r="G1331" s="10">
        <v>0.009733796296296298</v>
      </c>
      <c r="H1331" s="10">
        <v>0.019491898148148147</v>
      </c>
      <c r="I1331" s="10">
        <v>0.011355324074072</v>
      </c>
    </row>
    <row r="1332" spans="1:9" ht="14.25">
      <c r="A1332" s="11">
        <v>470</v>
      </c>
      <c r="B1332" s="17">
        <v>0.02569560185185185</v>
      </c>
      <c r="C1332" s="13">
        <v>0.05343865740740741</v>
      </c>
      <c r="D1332" s="16">
        <v>0.0299664351851852</v>
      </c>
      <c r="E1332" s="10">
        <v>0.0167141203703704</v>
      </c>
      <c r="F1332" s="10">
        <v>0.0348043981481482</v>
      </c>
      <c r="G1332" s="10">
        <v>0.009741898148148149</v>
      </c>
      <c r="H1332" s="10">
        <v>0.0195150462962963</v>
      </c>
      <c r="I1332" s="10"/>
    </row>
    <row r="1333" spans="1:9" ht="14.25">
      <c r="A1333" s="11">
        <v>469</v>
      </c>
      <c r="B1333" s="10">
        <v>0.02570717592592592</v>
      </c>
      <c r="C1333" s="13">
        <v>0.053473379629629635</v>
      </c>
      <c r="D1333" s="16">
        <v>0.0299895833333333</v>
      </c>
      <c r="E1333" s="10">
        <v>0.0167256944444444</v>
      </c>
      <c r="F1333" s="10">
        <v>0.0348275462962963</v>
      </c>
      <c r="G1333" s="10">
        <v>0.00975</v>
      </c>
      <c r="H1333" s="10">
        <v>0.0195266203703704</v>
      </c>
      <c r="I1333" s="10">
        <v>0.0113668981481461</v>
      </c>
    </row>
    <row r="1334" spans="1:9" ht="14.25">
      <c r="A1334" s="11">
        <v>468</v>
      </c>
      <c r="B1334" s="17">
        <v>0.025730324074074076</v>
      </c>
      <c r="C1334" s="13">
        <v>0.05351967592592593</v>
      </c>
      <c r="D1334" s="16">
        <v>0.03001273148148148</v>
      </c>
      <c r="E1334" s="10">
        <v>0.0167372685185185</v>
      </c>
      <c r="F1334" s="10">
        <v>0.0348506944444444</v>
      </c>
      <c r="G1334" s="10">
        <v>0.009756944444444445</v>
      </c>
      <c r="H1334" s="10">
        <v>0.019538194444444445</v>
      </c>
      <c r="I1334" s="10">
        <v>0.0113784722222202</v>
      </c>
    </row>
    <row r="1335" spans="1:9" ht="14.25">
      <c r="A1335" s="11">
        <v>467</v>
      </c>
      <c r="B1335" s="10">
        <v>0.025753472222222223</v>
      </c>
      <c r="C1335" s="13">
        <v>0.05355439814814814</v>
      </c>
      <c r="D1335" s="16">
        <v>0.030035879629629628</v>
      </c>
      <c r="E1335" s="10">
        <v>0.0167488425925926</v>
      </c>
      <c r="F1335" s="10">
        <v>0.034873842592592595</v>
      </c>
      <c r="G1335" s="10">
        <v>0.00976388888888889</v>
      </c>
      <c r="H1335" s="10">
        <v>0.01954976851851852</v>
      </c>
      <c r="I1335" s="10">
        <v>0.0113900462962943</v>
      </c>
    </row>
    <row r="1336" spans="1:9" ht="14.25">
      <c r="A1336" s="11">
        <v>466</v>
      </c>
      <c r="B1336" s="17">
        <v>0.025765046296296296</v>
      </c>
      <c r="C1336" s="13">
        <v>0.0536006944444444</v>
      </c>
      <c r="D1336" s="16">
        <v>0.0300474537037037</v>
      </c>
      <c r="E1336" s="10">
        <v>0.0167604166666667</v>
      </c>
      <c r="F1336" s="10">
        <v>0.03489699074074074</v>
      </c>
      <c r="G1336" s="10">
        <v>0.009770833333333334</v>
      </c>
      <c r="H1336" s="10">
        <v>0.0195729166666667</v>
      </c>
      <c r="I1336" s="10"/>
    </row>
    <row r="1337" spans="1:9" ht="14.25">
      <c r="A1337" s="11">
        <v>465</v>
      </c>
      <c r="B1337" s="10">
        <v>0.025788194444444443</v>
      </c>
      <c r="C1337" s="13">
        <v>0.053635416666666665</v>
      </c>
      <c r="D1337" s="16">
        <v>0.0300706018518519</v>
      </c>
      <c r="E1337" s="10">
        <v>0.0167719907407407</v>
      </c>
      <c r="F1337" s="10">
        <v>0.0349317129629629</v>
      </c>
      <c r="G1337" s="10">
        <v>0.009777777777777778</v>
      </c>
      <c r="H1337" s="10">
        <v>0.0195844907407407</v>
      </c>
      <c r="I1337" s="10">
        <v>0.0114016203703684</v>
      </c>
    </row>
    <row r="1338" spans="1:9" ht="14.25">
      <c r="A1338" s="11">
        <v>464</v>
      </c>
      <c r="B1338" s="10">
        <v>0.025799768518518517</v>
      </c>
      <c r="C1338" s="13">
        <v>0.053670138888888885</v>
      </c>
      <c r="D1338" s="16">
        <v>0.03009375</v>
      </c>
      <c r="E1338" s="10">
        <v>0.016783564814814814</v>
      </c>
      <c r="F1338" s="10">
        <v>0.0349548611111111</v>
      </c>
      <c r="G1338" s="10">
        <v>0.009784722222222222</v>
      </c>
      <c r="H1338" s="10">
        <v>0.0195960648148148</v>
      </c>
      <c r="I1338" s="10">
        <v>0.0114131944444425</v>
      </c>
    </row>
    <row r="1339" spans="1:9" ht="14.25">
      <c r="A1339" s="11">
        <v>463</v>
      </c>
      <c r="B1339" s="17">
        <v>0.025822916666666668</v>
      </c>
      <c r="C1339" s="13">
        <v>0.053716435185185187</v>
      </c>
      <c r="D1339" s="16">
        <v>0.0301168981481482</v>
      </c>
      <c r="E1339" s="10">
        <v>0.016795138888888887</v>
      </c>
      <c r="F1339" s="10">
        <v>0.0349780092592593</v>
      </c>
      <c r="G1339" s="10">
        <v>0.009792824074074074</v>
      </c>
      <c r="H1339" s="10">
        <v>0.019607638888888886</v>
      </c>
      <c r="I1339" s="10"/>
    </row>
    <row r="1340" spans="1:9" ht="14.25">
      <c r="A1340" s="11">
        <v>462</v>
      </c>
      <c r="B1340" s="10">
        <v>0.025846064814814815</v>
      </c>
      <c r="C1340" s="13">
        <v>0.05375115740740741</v>
      </c>
      <c r="D1340" s="16">
        <v>0.0301400462962963</v>
      </c>
      <c r="E1340" s="10">
        <v>0.016818287037037</v>
      </c>
      <c r="F1340" s="10">
        <v>0.035001157407407404</v>
      </c>
      <c r="G1340" s="10">
        <v>0.009799768518518518</v>
      </c>
      <c r="H1340" s="10">
        <v>0.01961921296296296</v>
      </c>
      <c r="I1340" s="10">
        <v>0.0114247685185166</v>
      </c>
    </row>
    <row r="1341" spans="1:9" ht="14.25">
      <c r="A1341" s="11">
        <v>461</v>
      </c>
      <c r="B1341" s="17">
        <v>0.025857638888888892</v>
      </c>
      <c r="C1341" s="13">
        <v>0.05378587962962963</v>
      </c>
      <c r="D1341" s="16">
        <v>0.0301631944444444</v>
      </c>
      <c r="E1341" s="10">
        <v>0.0168298611111111</v>
      </c>
      <c r="F1341" s="10">
        <v>0.03502430555555556</v>
      </c>
      <c r="G1341" s="10">
        <v>0.009806712962962963</v>
      </c>
      <c r="H1341" s="10">
        <v>0.0196423611111111</v>
      </c>
      <c r="I1341" s="10">
        <v>0.0114363425925907</v>
      </c>
    </row>
    <row r="1342" spans="1:9" ht="14.25">
      <c r="A1342" s="11">
        <v>460</v>
      </c>
      <c r="B1342" s="10">
        <v>0.025880787037037032</v>
      </c>
      <c r="C1342" s="13">
        <v>0.05383217592592593</v>
      </c>
      <c r="D1342" s="16">
        <v>0.0301863425925926</v>
      </c>
      <c r="E1342" s="10">
        <v>0.0168414351851852</v>
      </c>
      <c r="F1342" s="10">
        <v>0.0350590277777778</v>
      </c>
      <c r="G1342" s="10">
        <v>0.009813657407407406</v>
      </c>
      <c r="H1342" s="10">
        <v>0.0196539351851852</v>
      </c>
      <c r="I1342" s="10">
        <v>0.0114479166666648</v>
      </c>
    </row>
    <row r="1343" spans="1:9" ht="14.25">
      <c r="A1343" s="11">
        <v>459</v>
      </c>
      <c r="B1343" s="17">
        <v>0.025903935185185186</v>
      </c>
      <c r="C1343" s="13">
        <v>0.05386689814814815</v>
      </c>
      <c r="D1343" s="16">
        <v>0.0302094907407407</v>
      </c>
      <c r="E1343" s="10">
        <v>0.0168530092592593</v>
      </c>
      <c r="F1343" s="10">
        <v>0.0350821759259259</v>
      </c>
      <c r="G1343" s="10">
        <v>0.009820601851851853</v>
      </c>
      <c r="H1343" s="10">
        <v>0.01966550925925926</v>
      </c>
      <c r="I1343" s="10"/>
    </row>
    <row r="1344" spans="1:9" ht="14.25">
      <c r="A1344" s="11">
        <v>458</v>
      </c>
      <c r="B1344" s="10">
        <v>0.02591550925925926</v>
      </c>
      <c r="C1344" s="13">
        <v>0.053913194444444444</v>
      </c>
      <c r="D1344" s="16">
        <v>0.0302326388888889</v>
      </c>
      <c r="E1344" s="10">
        <v>0.0168645833333333</v>
      </c>
      <c r="F1344" s="10">
        <v>0.03510532407407408</v>
      </c>
      <c r="G1344" s="10">
        <v>0.009828703703703702</v>
      </c>
      <c r="H1344" s="10">
        <v>0.019677083333333335</v>
      </c>
      <c r="I1344" s="10">
        <v>0.0114594907407389</v>
      </c>
    </row>
    <row r="1345" spans="1:9" ht="14.25">
      <c r="A1345" s="11">
        <v>457</v>
      </c>
      <c r="B1345" s="17">
        <v>0.025938657407407407</v>
      </c>
      <c r="C1345" s="13">
        <v>0.05394791666666667</v>
      </c>
      <c r="D1345" s="16">
        <v>0.030255787037037036</v>
      </c>
      <c r="E1345" s="10">
        <v>0.0168761574074074</v>
      </c>
      <c r="F1345" s="10">
        <v>0.03512847222222222</v>
      </c>
      <c r="G1345" s="10">
        <v>0.009835648148148149</v>
      </c>
      <c r="H1345" s="10">
        <v>0.0197002314814815</v>
      </c>
      <c r="I1345" s="10">
        <v>0.011471064814813</v>
      </c>
    </row>
    <row r="1346" spans="1:9" ht="14.25">
      <c r="A1346" s="11">
        <v>456</v>
      </c>
      <c r="B1346" s="10">
        <v>0.025961805555555554</v>
      </c>
      <c r="C1346" s="13">
        <v>0.053994212962962966</v>
      </c>
      <c r="D1346" s="16">
        <v>0.030278935185185183</v>
      </c>
      <c r="E1346" s="10">
        <v>0.0168877314814815</v>
      </c>
      <c r="F1346" s="10">
        <v>0.0351631944444444</v>
      </c>
      <c r="G1346" s="10">
        <v>0.009842592592592592</v>
      </c>
      <c r="H1346" s="10">
        <v>0.0197118055555556</v>
      </c>
      <c r="I1346" s="10">
        <v>0.0114826388888871</v>
      </c>
    </row>
    <row r="1347" spans="1:9" ht="14.25">
      <c r="A1347" s="11">
        <v>455</v>
      </c>
      <c r="B1347" s="10">
        <v>0.025973379629629628</v>
      </c>
      <c r="C1347" s="13">
        <v>0.05402893518518518</v>
      </c>
      <c r="D1347" s="16">
        <v>0.0302905092592593</v>
      </c>
      <c r="E1347" s="10">
        <v>0.0168993055555556</v>
      </c>
      <c r="F1347" s="10">
        <v>0.0351863425925926</v>
      </c>
      <c r="G1347" s="10">
        <v>0.009850694444444445</v>
      </c>
      <c r="H1347" s="10">
        <v>0.01972337962962963</v>
      </c>
      <c r="I1347" s="10"/>
    </row>
    <row r="1348" spans="1:9" ht="14.25">
      <c r="A1348" s="11">
        <v>454</v>
      </c>
      <c r="B1348" s="17">
        <v>0.025996527777777778</v>
      </c>
      <c r="C1348" s="13">
        <v>0.05406365740740741</v>
      </c>
      <c r="D1348" s="16">
        <v>0.0303136574074074</v>
      </c>
      <c r="E1348" s="10">
        <v>0.0169108796296296</v>
      </c>
      <c r="F1348" s="10">
        <v>0.03520949074074074</v>
      </c>
      <c r="G1348" s="10">
        <v>0.00985763888888889</v>
      </c>
      <c r="H1348" s="10">
        <v>0.019734953703703702</v>
      </c>
      <c r="I1348" s="10">
        <v>0.0114942129629612</v>
      </c>
    </row>
    <row r="1349" spans="1:9" ht="14.25">
      <c r="A1349" s="11">
        <v>453</v>
      </c>
      <c r="B1349" s="10">
        <v>0.026019675925925925</v>
      </c>
      <c r="C1349" s="13">
        <v>0.0541099537037037</v>
      </c>
      <c r="D1349" s="16">
        <v>0.0303368055555556</v>
      </c>
      <c r="E1349" s="10">
        <v>0.0169224537037037</v>
      </c>
      <c r="F1349" s="10">
        <v>0.03523263888888889</v>
      </c>
      <c r="G1349" s="10">
        <v>0.009864583333333333</v>
      </c>
      <c r="H1349" s="10">
        <v>0.0197581018518519</v>
      </c>
      <c r="I1349" s="10">
        <v>0.0115057870370353</v>
      </c>
    </row>
    <row r="1350" spans="1:9" ht="14.25">
      <c r="A1350" s="11">
        <v>452</v>
      </c>
      <c r="B1350" s="17">
        <v>0.026031250000000002</v>
      </c>
      <c r="C1350" s="13">
        <v>0.05414467592592592</v>
      </c>
      <c r="D1350" s="16">
        <v>0.0303599537037037</v>
      </c>
      <c r="E1350" s="10">
        <v>0.0169340277777778</v>
      </c>
      <c r="F1350" s="10">
        <v>0.0352673611111111</v>
      </c>
      <c r="G1350" s="10">
        <v>0.009871527777777778</v>
      </c>
      <c r="H1350" s="10">
        <v>0.0197696759259259</v>
      </c>
      <c r="I1350" s="10">
        <v>0.0115173611111094</v>
      </c>
    </row>
    <row r="1351" spans="1:9" ht="14.25">
      <c r="A1351" s="11">
        <v>451</v>
      </c>
      <c r="B1351" s="10">
        <v>0.02605439814814815</v>
      </c>
      <c r="C1351" s="13">
        <v>0.054190972222222224</v>
      </c>
      <c r="D1351" s="16">
        <v>0.0303831018518519</v>
      </c>
      <c r="E1351" s="10">
        <v>0.0169456018518519</v>
      </c>
      <c r="F1351" s="10">
        <v>0.0352905092592593</v>
      </c>
      <c r="G1351" s="10">
        <v>0.009879629629629629</v>
      </c>
      <c r="H1351" s="10">
        <v>0.01978125</v>
      </c>
      <c r="I1351" s="10"/>
    </row>
    <row r="1352" spans="1:9" ht="14.25">
      <c r="A1352" s="11">
        <v>450</v>
      </c>
      <c r="B1352" s="17">
        <v>0.0260775462962963</v>
      </c>
      <c r="C1352" s="13">
        <v>0.054225694444444444</v>
      </c>
      <c r="D1352" s="16">
        <v>0.03040625</v>
      </c>
      <c r="E1352" s="10">
        <v>0.016957175925925928</v>
      </c>
      <c r="F1352" s="10">
        <v>0.035313657407407405</v>
      </c>
      <c r="G1352" s="10">
        <v>0.009886574074074074</v>
      </c>
      <c r="H1352" s="10">
        <v>0.019792824074074074</v>
      </c>
      <c r="I1352" s="10">
        <v>0.0115289351851835</v>
      </c>
    </row>
    <row r="1353" spans="1:9" ht="14.25">
      <c r="A1353" s="11">
        <v>449</v>
      </c>
      <c r="B1353" s="10">
        <v>0.02608912037037037</v>
      </c>
      <c r="C1353" s="13">
        <v>0.05427199074074074</v>
      </c>
      <c r="D1353" s="16">
        <v>0.0304293981481482</v>
      </c>
      <c r="E1353" s="10">
        <v>0.01696875</v>
      </c>
      <c r="F1353" s="10">
        <v>0.03533680555555555</v>
      </c>
      <c r="G1353" s="10">
        <v>0.009893518518518519</v>
      </c>
      <c r="H1353" s="10">
        <v>0.0198159722222222</v>
      </c>
      <c r="I1353" s="10">
        <v>0.0115405092592576</v>
      </c>
    </row>
    <row r="1354" spans="1:9" ht="14.25">
      <c r="A1354" s="11">
        <v>448</v>
      </c>
      <c r="B1354" s="17">
        <v>0.026112268518518517</v>
      </c>
      <c r="C1354" s="13">
        <v>0.054306712962962966</v>
      </c>
      <c r="D1354" s="16">
        <v>0.0304525462962963</v>
      </c>
      <c r="E1354" s="10">
        <v>0.0169918981481481</v>
      </c>
      <c r="F1354" s="10">
        <v>0.0353715277777778</v>
      </c>
      <c r="G1354" s="10">
        <v>0.009900462962962963</v>
      </c>
      <c r="H1354" s="10">
        <v>0.019827546296296298</v>
      </c>
      <c r="I1354" s="10"/>
    </row>
    <row r="1355" spans="1:9" ht="14.25">
      <c r="A1355" s="11">
        <v>447</v>
      </c>
      <c r="B1355" s="10">
        <v>0.02612384259259259</v>
      </c>
      <c r="C1355" s="13">
        <v>0.05435300925925926</v>
      </c>
      <c r="D1355" s="16">
        <v>0.0304756944444445</v>
      </c>
      <c r="E1355" s="10">
        <v>0.0170034722222222</v>
      </c>
      <c r="F1355" s="10">
        <v>0.0353946759259259</v>
      </c>
      <c r="G1355" s="10">
        <v>0.009908564814814814</v>
      </c>
      <c r="H1355" s="10">
        <v>0.01983912037037037</v>
      </c>
      <c r="I1355" s="10">
        <v>0.0115520833333317</v>
      </c>
    </row>
    <row r="1356" spans="1:9" ht="14.25">
      <c r="A1356" s="11">
        <v>446</v>
      </c>
      <c r="B1356" s="17">
        <v>0.026146990740740738</v>
      </c>
      <c r="C1356" s="13">
        <v>0.05438773148148148</v>
      </c>
      <c r="D1356" s="16">
        <v>0.0304988425925926</v>
      </c>
      <c r="E1356" s="10">
        <v>0.0170150462962963</v>
      </c>
      <c r="F1356" s="10">
        <v>0.035417824074074074</v>
      </c>
      <c r="G1356" s="10">
        <v>0.009915509259259258</v>
      </c>
      <c r="H1356" s="10">
        <v>0.0198622685185185</v>
      </c>
      <c r="I1356" s="10">
        <v>0.0115636574074058</v>
      </c>
    </row>
    <row r="1357" spans="1:9" ht="14.25">
      <c r="A1357" s="11">
        <v>445</v>
      </c>
      <c r="B1357" s="10">
        <v>0.02617013888888889</v>
      </c>
      <c r="C1357" s="13">
        <v>0.05442245370370371</v>
      </c>
      <c r="D1357" s="16">
        <v>0.0305219907407407</v>
      </c>
      <c r="E1357" s="10">
        <v>0.0170266203703704</v>
      </c>
      <c r="F1357" s="10">
        <v>0.03544097222222222</v>
      </c>
      <c r="G1357" s="10">
        <v>0.009922453703703704</v>
      </c>
      <c r="H1357" s="10">
        <v>0.0198738425925926</v>
      </c>
      <c r="I1357" s="10">
        <v>0.0115752314814799</v>
      </c>
    </row>
    <row r="1358" spans="1:9" ht="14.25">
      <c r="A1358" s="11">
        <v>444</v>
      </c>
      <c r="B1358" s="10">
        <v>0.026181712962962966</v>
      </c>
      <c r="C1358" s="13">
        <v>0.05446875</v>
      </c>
      <c r="D1358" s="16">
        <v>0.0305451388888889</v>
      </c>
      <c r="E1358" s="10">
        <v>0.0170381944444444</v>
      </c>
      <c r="F1358" s="10">
        <v>0.0354756944444444</v>
      </c>
      <c r="G1358" s="10">
        <v>0.009930555555555555</v>
      </c>
      <c r="H1358" s="10">
        <v>0.019885416666666666</v>
      </c>
      <c r="I1358" s="10"/>
    </row>
    <row r="1359" spans="1:9" ht="14.25">
      <c r="A1359" s="11">
        <v>443</v>
      </c>
      <c r="B1359" s="17">
        <v>0.026204861111111113</v>
      </c>
      <c r="C1359" s="13">
        <v>0.05450347222222222</v>
      </c>
      <c r="D1359" s="16">
        <v>0.030568287037037</v>
      </c>
      <c r="E1359" s="10">
        <v>0.0170497685185185</v>
      </c>
      <c r="F1359" s="10">
        <v>0.0354988425925926</v>
      </c>
      <c r="G1359" s="10">
        <v>0.0099375</v>
      </c>
      <c r="H1359" s="10">
        <v>0.01989699074074074</v>
      </c>
      <c r="I1359" s="10">
        <v>0.011586805555554</v>
      </c>
    </row>
    <row r="1360" spans="1:9" ht="14.25">
      <c r="A1360" s="11">
        <v>442</v>
      </c>
      <c r="B1360" s="10">
        <v>0.02622800925925926</v>
      </c>
      <c r="C1360" s="13">
        <v>0.054549768518518525</v>
      </c>
      <c r="D1360" s="16">
        <v>0.0305914351851852</v>
      </c>
      <c r="E1360" s="10">
        <v>0.0170613425925926</v>
      </c>
      <c r="F1360" s="10">
        <v>0.03552199074074074</v>
      </c>
      <c r="G1360" s="10">
        <v>0.009944444444444445</v>
      </c>
      <c r="H1360" s="10">
        <v>0.0199201388888889</v>
      </c>
      <c r="I1360" s="10">
        <v>0.0115983796296281</v>
      </c>
    </row>
    <row r="1361" spans="1:9" ht="14.25">
      <c r="A1361" s="11">
        <v>441</v>
      </c>
      <c r="B1361" s="17">
        <v>0.02625115740740741</v>
      </c>
      <c r="C1361" s="13">
        <v>0.05458449074074074</v>
      </c>
      <c r="D1361" s="16">
        <v>0.0306145833333333</v>
      </c>
      <c r="E1361" s="10">
        <v>0.0170729166666667</v>
      </c>
      <c r="F1361" s="10">
        <v>0.03554513888888889</v>
      </c>
      <c r="G1361" s="10">
        <v>0.009952546296296296</v>
      </c>
      <c r="H1361" s="10">
        <v>0.019931712962963</v>
      </c>
      <c r="I1361" s="10">
        <v>0.0116099537037022</v>
      </c>
    </row>
    <row r="1362" spans="1:9" ht="14.25">
      <c r="A1362" s="11">
        <v>440</v>
      </c>
      <c r="B1362" s="10">
        <v>0.02626273148148148</v>
      </c>
      <c r="C1362" s="13">
        <v>0.05463078703703703</v>
      </c>
      <c r="D1362" s="16">
        <v>0.03063773148148148</v>
      </c>
      <c r="E1362" s="10">
        <v>0.0170844907407407</v>
      </c>
      <c r="F1362" s="10">
        <v>0.0355798611111111</v>
      </c>
      <c r="G1362" s="10">
        <v>0.009959490740740741</v>
      </c>
      <c r="H1362" s="10">
        <v>0.019943287037037037</v>
      </c>
      <c r="I1362" s="10"/>
    </row>
    <row r="1363" spans="1:9" ht="14.25">
      <c r="A1363" s="11">
        <v>439</v>
      </c>
      <c r="B1363" s="17">
        <v>0.026285879629629628</v>
      </c>
      <c r="C1363" s="13">
        <v>0.05466550925925926</v>
      </c>
      <c r="D1363" s="16">
        <v>0.030660879629629628</v>
      </c>
      <c r="E1363" s="10">
        <v>0.017096064814814814</v>
      </c>
      <c r="F1363" s="10">
        <v>0.03560300925925926</v>
      </c>
      <c r="G1363" s="10">
        <v>0.009967592592592592</v>
      </c>
      <c r="H1363" s="10">
        <v>0.01995486111111111</v>
      </c>
      <c r="I1363" s="10">
        <v>0.0116215277777763</v>
      </c>
    </row>
    <row r="1364" spans="1:9" ht="14.25">
      <c r="A1364" s="11">
        <v>438</v>
      </c>
      <c r="B1364" s="10">
        <v>0.026309027777777775</v>
      </c>
      <c r="C1364" s="13">
        <v>0.054711805555555555</v>
      </c>
      <c r="D1364" s="16">
        <v>0.0306724537037037</v>
      </c>
      <c r="E1364" s="10">
        <v>0.01710763888888889</v>
      </c>
      <c r="F1364" s="10">
        <v>0.03562615740740741</v>
      </c>
      <c r="G1364" s="10">
        <v>0.009974537037037037</v>
      </c>
      <c r="H1364" s="10">
        <v>0.0199780092592593</v>
      </c>
      <c r="I1364" s="10">
        <v>0.0116331018518504</v>
      </c>
    </row>
    <row r="1365" spans="1:9" ht="14.25">
      <c r="A1365" s="11">
        <v>437</v>
      </c>
      <c r="B1365" s="17">
        <v>0.026320601851851852</v>
      </c>
      <c r="C1365" s="13">
        <v>0.054746527777777776</v>
      </c>
      <c r="D1365" s="16">
        <v>0.0306956018518519</v>
      </c>
      <c r="E1365" s="10">
        <v>0.017130787037037</v>
      </c>
      <c r="F1365" s="10">
        <v>0.0356608796296296</v>
      </c>
      <c r="G1365" s="10">
        <v>0.009981481481481482</v>
      </c>
      <c r="H1365" s="10">
        <v>0.019989583333333335</v>
      </c>
      <c r="I1365" s="10">
        <v>0.0116446759259245</v>
      </c>
    </row>
    <row r="1366" spans="1:9" ht="14.25">
      <c r="A1366" s="11">
        <v>436</v>
      </c>
      <c r="B1366" s="10">
        <v>0.026343750000000003</v>
      </c>
      <c r="C1366" s="13">
        <v>0.05479282407407408</v>
      </c>
      <c r="D1366" s="16">
        <v>0.03071875</v>
      </c>
      <c r="E1366" s="10">
        <v>0.0171423611111111</v>
      </c>
      <c r="F1366" s="10">
        <v>0.0356840277777778</v>
      </c>
      <c r="G1366" s="10">
        <v>0.009989583333333333</v>
      </c>
      <c r="H1366" s="10">
        <v>0.02000115740740741</v>
      </c>
      <c r="I1366" s="10"/>
    </row>
    <row r="1367" spans="1:9" ht="14.25">
      <c r="A1367" s="11">
        <v>435</v>
      </c>
      <c r="B1367" s="10">
        <v>0.026366898148148146</v>
      </c>
      <c r="C1367" s="13">
        <v>0.0548275462962963</v>
      </c>
      <c r="D1367" s="16">
        <v>0.0307418981481482</v>
      </c>
      <c r="E1367" s="10">
        <v>0.0171539351851852</v>
      </c>
      <c r="F1367" s="10">
        <v>0.03570717592592593</v>
      </c>
      <c r="G1367" s="10">
        <v>0.009996527777777778</v>
      </c>
      <c r="H1367" s="10">
        <v>0.0200243055555555</v>
      </c>
      <c r="I1367" s="10">
        <v>0.0116562499999986</v>
      </c>
    </row>
    <row r="1368" spans="1:9" ht="14.25">
      <c r="A1368" s="11">
        <v>434</v>
      </c>
      <c r="B1368" s="17">
        <v>0.026378472222222223</v>
      </c>
      <c r="C1368" s="13">
        <v>0.05487384259259259</v>
      </c>
      <c r="D1368" s="16">
        <v>0.0307650462962963</v>
      </c>
      <c r="E1368" s="10">
        <v>0.0171655092592592</v>
      </c>
      <c r="F1368" s="10">
        <v>0.035730324074074074</v>
      </c>
      <c r="G1368" s="10">
        <v>0.010003472222222221</v>
      </c>
      <c r="H1368" s="10">
        <v>0.0200358796296296</v>
      </c>
      <c r="I1368" s="10">
        <v>0.0116678240740727</v>
      </c>
    </row>
    <row r="1369" spans="1:9" ht="14.25">
      <c r="A1369" s="11">
        <v>433</v>
      </c>
      <c r="B1369" s="10">
        <v>0.02640162037037037</v>
      </c>
      <c r="C1369" s="13">
        <v>0.05490856481481481</v>
      </c>
      <c r="D1369" s="16">
        <v>0.0307881944444445</v>
      </c>
      <c r="E1369" s="10">
        <v>0.0171770833333333</v>
      </c>
      <c r="F1369" s="10">
        <v>0.0357650462962963</v>
      </c>
      <c r="G1369" s="10">
        <v>0.010011574074074074</v>
      </c>
      <c r="H1369" s="10">
        <v>0.020047453703703703</v>
      </c>
      <c r="I1369" s="10">
        <v>0.0116793981481468</v>
      </c>
    </row>
    <row r="1370" spans="1:9" ht="14.25">
      <c r="A1370" s="11">
        <v>432</v>
      </c>
      <c r="B1370" s="17">
        <v>0.02642476851851852</v>
      </c>
      <c r="C1370" s="13">
        <v>0.054954861111111114</v>
      </c>
      <c r="D1370" s="16">
        <v>0.0308113425925926</v>
      </c>
      <c r="E1370" s="10">
        <v>0.0171886574074074</v>
      </c>
      <c r="F1370" s="10">
        <v>0.03578819444444444</v>
      </c>
      <c r="G1370" s="10">
        <v>0.010018518518518519</v>
      </c>
      <c r="H1370" s="10">
        <v>0.02005902777777778</v>
      </c>
      <c r="I1370" s="10"/>
    </row>
    <row r="1371" spans="1:9" ht="14.25">
      <c r="A1371" s="11">
        <v>431</v>
      </c>
      <c r="B1371" s="10">
        <v>0.02643634259259259</v>
      </c>
      <c r="C1371" s="13">
        <v>0.0549895833333333</v>
      </c>
      <c r="D1371" s="16">
        <v>0.0308344907407408</v>
      </c>
      <c r="E1371" s="10">
        <v>0.0172002314814815</v>
      </c>
      <c r="F1371" s="10">
        <v>0.035811342592592596</v>
      </c>
      <c r="G1371" s="10">
        <v>0.01002662037037037</v>
      </c>
      <c r="H1371" s="10">
        <v>0.0200821759259259</v>
      </c>
      <c r="I1371" s="10">
        <v>0.0116909722222209</v>
      </c>
    </row>
    <row r="1372" spans="1:9" ht="14.25">
      <c r="A1372" s="11">
        <v>430</v>
      </c>
      <c r="B1372" s="10">
        <v>0.02645949074074074</v>
      </c>
      <c r="C1372" s="13">
        <v>0.05503587962962963</v>
      </c>
      <c r="D1372" s="16">
        <v>0.0308576388888889</v>
      </c>
      <c r="E1372" s="10">
        <v>0.0172118055555556</v>
      </c>
      <c r="F1372" s="10">
        <v>0.0358460648148148</v>
      </c>
      <c r="G1372" s="10">
        <v>0.010033564814814816</v>
      </c>
      <c r="H1372" s="10">
        <v>0.020093749999999997</v>
      </c>
      <c r="I1372" s="10">
        <v>0.011702546296295</v>
      </c>
    </row>
    <row r="1373" spans="1:9" ht="14.25">
      <c r="A1373" s="11">
        <v>429</v>
      </c>
      <c r="B1373" s="17">
        <v>0.026482638888888885</v>
      </c>
      <c r="C1373" s="13">
        <v>0.05508217592592593</v>
      </c>
      <c r="D1373" s="16">
        <v>0.0308807870370371</v>
      </c>
      <c r="E1373" s="10">
        <v>0.01722337962962963</v>
      </c>
      <c r="F1373" s="10">
        <v>0.035869212962962964</v>
      </c>
      <c r="G1373" s="10">
        <v>0.010041666666666667</v>
      </c>
      <c r="H1373" s="10">
        <v>0.020105324074074074</v>
      </c>
      <c r="I1373" s="10">
        <v>0.0117141203703691</v>
      </c>
    </row>
    <row r="1374" spans="1:9" ht="14.25">
      <c r="A1374" s="11">
        <v>428</v>
      </c>
      <c r="B1374" s="10">
        <v>0.026494212962962962</v>
      </c>
      <c r="C1374" s="13">
        <v>0.05511689814814815</v>
      </c>
      <c r="D1374" s="16">
        <v>0.0309039351851852</v>
      </c>
      <c r="E1374" s="10">
        <v>0.017234953703703707</v>
      </c>
      <c r="F1374" s="10">
        <v>0.03589236111111111</v>
      </c>
      <c r="G1374" s="10">
        <v>0.01004861111111111</v>
      </c>
      <c r="H1374" s="10">
        <v>0.0201284722222222</v>
      </c>
      <c r="I1374" s="10"/>
    </row>
    <row r="1375" spans="1:9" ht="14.25">
      <c r="A1375" s="11">
        <v>427</v>
      </c>
      <c r="B1375" s="17">
        <v>0.026517361111111113</v>
      </c>
      <c r="C1375" s="13">
        <v>0.055163194444444445</v>
      </c>
      <c r="D1375" s="16">
        <v>0.0309270833333334</v>
      </c>
      <c r="E1375" s="10">
        <v>0.0172581018518519</v>
      </c>
      <c r="F1375" s="10">
        <v>0.0359270833333333</v>
      </c>
      <c r="G1375" s="10">
        <v>0.010056712962962963</v>
      </c>
      <c r="H1375" s="10">
        <v>0.0201400462962963</v>
      </c>
      <c r="I1375" s="10">
        <v>0.0117256944444432</v>
      </c>
    </row>
    <row r="1376" spans="1:9" ht="14.25">
      <c r="A1376" s="11">
        <v>426</v>
      </c>
      <c r="B1376" s="10">
        <v>0.02654050925925926</v>
      </c>
      <c r="C1376" s="13">
        <v>0.05519791666666666</v>
      </c>
      <c r="D1376" s="16">
        <v>0.0309502314814815</v>
      </c>
      <c r="E1376" s="10">
        <v>0.0172696759259259</v>
      </c>
      <c r="F1376" s="10">
        <v>0.0359502314814815</v>
      </c>
      <c r="G1376" s="10">
        <v>0.010063657407407408</v>
      </c>
      <c r="H1376" s="10">
        <v>0.020151620370370372</v>
      </c>
      <c r="I1376" s="10">
        <v>0.0117372685185173</v>
      </c>
    </row>
    <row r="1377" spans="1:9" ht="14.25">
      <c r="A1377" s="11">
        <v>425</v>
      </c>
      <c r="B1377" s="10">
        <v>0.026563657407407407</v>
      </c>
      <c r="C1377" s="13">
        <v>0.05524421296296297</v>
      </c>
      <c r="D1377" s="16">
        <v>0.0309733796296296</v>
      </c>
      <c r="E1377" s="10">
        <v>0.01728125</v>
      </c>
      <c r="F1377" s="10">
        <v>0.03597337962962963</v>
      </c>
      <c r="G1377" s="10">
        <v>0.010069444444444445</v>
      </c>
      <c r="H1377" s="10">
        <v>0.020163194444444445</v>
      </c>
      <c r="I1377" s="10">
        <v>0.0117488425925914</v>
      </c>
    </row>
    <row r="1378" spans="1:9" ht="14.25">
      <c r="A1378" s="11">
        <v>424</v>
      </c>
      <c r="B1378" s="17">
        <v>0.02657523148148148</v>
      </c>
      <c r="C1378" s="13">
        <v>0.05527893518518518</v>
      </c>
      <c r="D1378" s="16">
        <v>0.0309965277777778</v>
      </c>
      <c r="E1378" s="10">
        <v>0.0172928240740741</v>
      </c>
      <c r="F1378" s="10">
        <v>0.03599652777777778</v>
      </c>
      <c r="G1378" s="10">
        <v>0.010078703703703704</v>
      </c>
      <c r="H1378" s="10">
        <v>0.0201863425925926</v>
      </c>
      <c r="I1378" s="10"/>
    </row>
    <row r="1379" spans="1:9" ht="14.25">
      <c r="A1379" s="11">
        <v>423</v>
      </c>
      <c r="B1379" s="10">
        <v>0.02659837962962963</v>
      </c>
      <c r="C1379" s="13">
        <v>0.055325231481481475</v>
      </c>
      <c r="D1379" s="16">
        <v>0.0310196759259259</v>
      </c>
      <c r="E1379" s="10">
        <v>0.0173043981481481</v>
      </c>
      <c r="F1379" s="10">
        <v>0.03603125</v>
      </c>
      <c r="G1379" s="10">
        <v>0.010086805555555555</v>
      </c>
      <c r="H1379" s="10">
        <v>0.020197916666666666</v>
      </c>
      <c r="I1379" s="10">
        <v>0.0117604166666655</v>
      </c>
    </row>
    <row r="1380" spans="1:9" ht="14.25">
      <c r="A1380" s="11">
        <v>422</v>
      </c>
      <c r="B1380" s="17">
        <v>0.02662152777777778</v>
      </c>
      <c r="C1380" s="13">
        <v>0.05537152777777778</v>
      </c>
      <c r="D1380" s="16">
        <v>0.0310428240740741</v>
      </c>
      <c r="E1380" s="10">
        <v>0.0173159722222222</v>
      </c>
      <c r="F1380" s="10">
        <v>0.036054398148148155</v>
      </c>
      <c r="G1380" s="10">
        <v>0.01009375</v>
      </c>
      <c r="H1380" s="10">
        <v>0.02020949074074074</v>
      </c>
      <c r="I1380" s="10">
        <v>0.0117719907407396</v>
      </c>
    </row>
    <row r="1381" spans="1:9" ht="14.25">
      <c r="A1381" s="11">
        <v>421</v>
      </c>
      <c r="B1381" s="10">
        <v>0.02663310185185185</v>
      </c>
      <c r="C1381" s="13">
        <v>0.05540625</v>
      </c>
      <c r="D1381" s="16">
        <v>0.0310659722222222</v>
      </c>
      <c r="E1381" s="10">
        <v>0.0173275462962963</v>
      </c>
      <c r="F1381" s="10">
        <v>0.036077546296296295</v>
      </c>
      <c r="G1381" s="10">
        <v>0.010100694444444445</v>
      </c>
      <c r="H1381" s="10">
        <v>0.0202326388888889</v>
      </c>
      <c r="I1381" s="10">
        <v>0.0117835648148137</v>
      </c>
    </row>
    <row r="1382" spans="1:9" ht="14.25">
      <c r="A1382" s="11">
        <v>420</v>
      </c>
      <c r="B1382" s="17">
        <v>0.026656249999999996</v>
      </c>
      <c r="C1382" s="13">
        <v>0.05545254629629629</v>
      </c>
      <c r="D1382" s="16">
        <v>0.0310891203703704</v>
      </c>
      <c r="E1382" s="10">
        <v>0.01733912037037037</v>
      </c>
      <c r="F1382" s="10">
        <v>0.0361122685185185</v>
      </c>
      <c r="G1382" s="10">
        <v>0.010108796296296296</v>
      </c>
      <c r="H1382" s="10">
        <v>0.020244212962962964</v>
      </c>
      <c r="I1382" s="10"/>
    </row>
    <row r="1383" spans="1:9" ht="14.25">
      <c r="A1383" s="11">
        <v>419</v>
      </c>
      <c r="B1383" s="10">
        <v>0.02667939814814815</v>
      </c>
      <c r="C1383" s="13">
        <v>0.05548726851851852</v>
      </c>
      <c r="D1383" s="16">
        <v>0.0311122685185185</v>
      </c>
      <c r="E1383" s="10">
        <v>0.017350694444444443</v>
      </c>
      <c r="F1383" s="10">
        <v>0.03613541666666666</v>
      </c>
      <c r="G1383" s="10">
        <v>0.010115740740740741</v>
      </c>
      <c r="H1383" s="10">
        <v>0.020255787037037037</v>
      </c>
      <c r="I1383" s="10">
        <v>0.0117951388888878</v>
      </c>
    </row>
    <row r="1384" spans="1:9" ht="14.25">
      <c r="A1384" s="11">
        <v>418</v>
      </c>
      <c r="B1384" s="10">
        <v>0.026702546296296297</v>
      </c>
      <c r="C1384" s="13">
        <v>0.05553356481481481</v>
      </c>
      <c r="D1384" s="16">
        <v>0.0311354166666667</v>
      </c>
      <c r="E1384" s="10">
        <v>0.0173738425925926</v>
      </c>
      <c r="F1384" s="10">
        <v>0.03615856481481482</v>
      </c>
      <c r="G1384" s="10">
        <v>0.010123842592592592</v>
      </c>
      <c r="H1384" s="10">
        <v>0.0202789351851852</v>
      </c>
      <c r="I1384" s="10">
        <v>0.0118067129629619</v>
      </c>
    </row>
    <row r="1385" spans="1:9" ht="14.25">
      <c r="A1385" s="11">
        <v>417</v>
      </c>
      <c r="B1385" s="17">
        <v>0.02671412037037037</v>
      </c>
      <c r="C1385" s="13">
        <v>0.055568287037037034</v>
      </c>
      <c r="D1385" s="16">
        <v>0.0311585648148148</v>
      </c>
      <c r="E1385" s="10">
        <v>0.0173854166666667</v>
      </c>
      <c r="F1385" s="10">
        <v>0.036193287037037</v>
      </c>
      <c r="G1385" s="10">
        <v>0.010131944444444445</v>
      </c>
      <c r="H1385" s="10">
        <v>0.02029050925925926</v>
      </c>
      <c r="I1385" s="10">
        <v>0.011818287037036</v>
      </c>
    </row>
    <row r="1386" spans="1:9" ht="14.25">
      <c r="A1386" s="11">
        <v>416</v>
      </c>
      <c r="B1386" s="10">
        <v>0.026737268518518518</v>
      </c>
      <c r="C1386" s="13">
        <v>0.055614583333333335</v>
      </c>
      <c r="D1386" s="16">
        <v>0.031181712962963</v>
      </c>
      <c r="E1386" s="10">
        <v>0.0173969907407407</v>
      </c>
      <c r="F1386" s="10">
        <v>0.036216435185185185</v>
      </c>
      <c r="G1386" s="10">
        <v>0.010138888888888888</v>
      </c>
      <c r="H1386" s="10">
        <v>0.020302083333333335</v>
      </c>
      <c r="I1386" s="10">
        <v>0.0118298611111101</v>
      </c>
    </row>
    <row r="1387" spans="1:9" ht="14.25">
      <c r="A1387" s="11">
        <v>415</v>
      </c>
      <c r="B1387" s="10">
        <v>0.026760416666666665</v>
      </c>
      <c r="C1387" s="13">
        <v>0.05566087962962963</v>
      </c>
      <c r="D1387" s="16">
        <v>0.0312048611111111</v>
      </c>
      <c r="E1387" s="10">
        <v>0.0174085648148148</v>
      </c>
      <c r="F1387" s="10">
        <v>0.03623958333333333</v>
      </c>
      <c r="G1387" s="10">
        <v>0.01014699074074074</v>
      </c>
      <c r="H1387" s="10">
        <v>0.0203252314814815</v>
      </c>
      <c r="I1387" s="10"/>
    </row>
    <row r="1388" spans="1:9" ht="14.25">
      <c r="A1388" s="11">
        <v>414</v>
      </c>
      <c r="B1388" s="10">
        <v>0.02678356481481482</v>
      </c>
      <c r="C1388" s="13">
        <v>0.05569560185185185</v>
      </c>
      <c r="D1388" s="16">
        <v>0.0312280092592593</v>
      </c>
      <c r="E1388" s="10">
        <v>0.0174201388888889</v>
      </c>
      <c r="F1388" s="10">
        <v>0.0362743055555555</v>
      </c>
      <c r="G1388" s="10">
        <v>0.010153935185185184</v>
      </c>
      <c r="H1388" s="10">
        <v>0.0203368055555556</v>
      </c>
      <c r="I1388" s="10">
        <v>0.0118414351851842</v>
      </c>
    </row>
    <row r="1389" spans="1:9" ht="14.25">
      <c r="A1389" s="11">
        <v>413</v>
      </c>
      <c r="B1389" s="10">
        <v>0.02679513888888889</v>
      </c>
      <c r="C1389" s="13">
        <v>0.05574189814814815</v>
      </c>
      <c r="D1389" s="16">
        <v>0.0312511574074074</v>
      </c>
      <c r="E1389" s="10">
        <v>0.017431712962963</v>
      </c>
      <c r="F1389" s="10">
        <v>0.0362974537037037</v>
      </c>
      <c r="G1389" s="10">
        <v>0.010162037037037037</v>
      </c>
      <c r="H1389" s="10">
        <v>0.02034837962962963</v>
      </c>
      <c r="I1389" s="10">
        <v>0.0118530092592583</v>
      </c>
    </row>
    <row r="1390" spans="1:9" ht="14.25">
      <c r="A1390" s="11">
        <v>412</v>
      </c>
      <c r="B1390" s="17">
        <v>0.026818287037037036</v>
      </c>
      <c r="C1390" s="13">
        <v>0.05577662037037037</v>
      </c>
      <c r="D1390" s="16">
        <v>0.0312743055555556</v>
      </c>
      <c r="E1390" s="10">
        <v>0.01744328703703704</v>
      </c>
      <c r="F1390" s="10">
        <v>0.036320601851851854</v>
      </c>
      <c r="G1390" s="10">
        <v>0.010168981481481482</v>
      </c>
      <c r="H1390" s="10">
        <v>0.020359953703703703</v>
      </c>
      <c r="I1390" s="10">
        <v>0.0118645833333324</v>
      </c>
    </row>
    <row r="1391" spans="1:9" ht="14.25">
      <c r="A1391" s="11">
        <v>411</v>
      </c>
      <c r="B1391" s="10">
        <v>0.026841435185185183</v>
      </c>
      <c r="C1391" s="13">
        <v>0.055822916666666667</v>
      </c>
      <c r="D1391" s="16">
        <v>0.0312974537037037</v>
      </c>
      <c r="E1391" s="10">
        <v>0.017454861111111112</v>
      </c>
      <c r="F1391" s="10">
        <v>0.036355324074074075</v>
      </c>
      <c r="G1391" s="10">
        <v>0.010177083333333333</v>
      </c>
      <c r="H1391" s="10">
        <v>0.0203831018518518</v>
      </c>
      <c r="I1391" s="10"/>
    </row>
    <row r="1392" spans="1:9" ht="14.25">
      <c r="A1392" s="11">
        <v>410</v>
      </c>
      <c r="B1392" s="17">
        <v>0.02685300925925926</v>
      </c>
      <c r="C1392" s="13">
        <v>0.05586921296296296</v>
      </c>
      <c r="D1392" s="16">
        <v>0.0313206018518519</v>
      </c>
      <c r="E1392" s="10">
        <v>0.0174780092592592</v>
      </c>
      <c r="F1392" s="10">
        <v>0.03637847222222222</v>
      </c>
      <c r="G1392" s="10">
        <v>0.010185185185185184</v>
      </c>
      <c r="H1392" s="10">
        <v>0.020394675925925924</v>
      </c>
      <c r="I1392" s="10">
        <v>0.0118761574074065</v>
      </c>
    </row>
    <row r="1393" spans="1:9" ht="14.25">
      <c r="A1393" s="11">
        <v>409</v>
      </c>
      <c r="B1393" s="10">
        <v>0.026876157407407408</v>
      </c>
      <c r="C1393" s="13">
        <v>0.0559039351851852</v>
      </c>
      <c r="D1393" s="16">
        <v>0.03134375</v>
      </c>
      <c r="E1393" s="10">
        <v>0.0174895833333333</v>
      </c>
      <c r="F1393" s="10">
        <v>0.0364131944444444</v>
      </c>
      <c r="G1393" s="10">
        <v>0.010192129629629629</v>
      </c>
      <c r="H1393" s="10">
        <v>0.02040625</v>
      </c>
      <c r="I1393" s="10">
        <v>0.0118877314814806</v>
      </c>
    </row>
    <row r="1394" spans="1:9" ht="14.25">
      <c r="A1394" s="11">
        <v>408</v>
      </c>
      <c r="B1394" s="10">
        <v>0.026899305555555555</v>
      </c>
      <c r="C1394" s="13">
        <v>0.05595023148148148</v>
      </c>
      <c r="D1394" s="16">
        <v>0.0313668981481482</v>
      </c>
      <c r="E1394" s="10">
        <v>0.0175011574074074</v>
      </c>
      <c r="F1394" s="10">
        <v>0.03643634259259259</v>
      </c>
      <c r="G1394" s="10">
        <v>0.010200231481481482</v>
      </c>
      <c r="H1394" s="10">
        <v>0.0204293981481481</v>
      </c>
      <c r="I1394" s="10">
        <v>0.0118993055555547</v>
      </c>
    </row>
    <row r="1395" spans="1:9" ht="14.25">
      <c r="A1395" s="11">
        <v>407</v>
      </c>
      <c r="B1395" s="17">
        <v>0.026922453703703702</v>
      </c>
      <c r="C1395" s="13">
        <v>0.05599652777777778</v>
      </c>
      <c r="D1395" s="16">
        <v>0.0313900462962963</v>
      </c>
      <c r="E1395" s="10">
        <v>0.0175127314814815</v>
      </c>
      <c r="F1395" s="10">
        <v>0.03645949074074074</v>
      </c>
      <c r="G1395" s="10">
        <v>0.010207175925925927</v>
      </c>
      <c r="H1395" s="10">
        <v>0.02044097222222222</v>
      </c>
      <c r="I1395" s="10"/>
    </row>
    <row r="1396" spans="1:9" ht="14.25">
      <c r="A1396" s="11">
        <v>406</v>
      </c>
      <c r="B1396" s="10">
        <v>0.026934027777777775</v>
      </c>
      <c r="C1396" s="13">
        <v>0.05603125</v>
      </c>
      <c r="D1396" s="16">
        <v>0.031413194444444445</v>
      </c>
      <c r="E1396" s="10">
        <v>0.0175243055555555</v>
      </c>
      <c r="F1396" s="10">
        <v>0.036494212962963</v>
      </c>
      <c r="G1396" s="10">
        <v>0.010215277777777778</v>
      </c>
      <c r="H1396" s="10">
        <v>0.0204525462962963</v>
      </c>
      <c r="I1396" s="10">
        <v>0.0119108796296288</v>
      </c>
    </row>
    <row r="1397" spans="1:9" ht="14.25">
      <c r="A1397" s="11">
        <v>405</v>
      </c>
      <c r="B1397" s="10">
        <v>0.02695717592592593</v>
      </c>
      <c r="C1397" s="13">
        <v>0.0560775462962963</v>
      </c>
      <c r="D1397" s="16">
        <v>0.03143634259259259</v>
      </c>
      <c r="E1397" s="10">
        <v>0.017535879629629627</v>
      </c>
      <c r="F1397" s="10">
        <v>0.03651736111111111</v>
      </c>
      <c r="G1397" s="10">
        <v>0.01022337962962963</v>
      </c>
      <c r="H1397" s="10">
        <v>0.0204756944444444</v>
      </c>
      <c r="I1397" s="10">
        <v>0.0119224537037029</v>
      </c>
    </row>
    <row r="1398" spans="1:9" ht="14.25">
      <c r="A1398" s="11">
        <v>404</v>
      </c>
      <c r="B1398" s="10">
        <v>0.026980324074074077</v>
      </c>
      <c r="C1398" s="13">
        <v>0.0561122685185185</v>
      </c>
      <c r="D1398" s="16">
        <v>0.0314710648148148</v>
      </c>
      <c r="E1398" s="10">
        <v>0.017547453703703704</v>
      </c>
      <c r="F1398" s="10">
        <v>0.03654050925925926</v>
      </c>
      <c r="G1398" s="10">
        <v>0.010230324074074074</v>
      </c>
      <c r="H1398" s="10">
        <v>0.02048726851851852</v>
      </c>
      <c r="I1398" s="10">
        <v>0.011934027777777</v>
      </c>
    </row>
    <row r="1399" spans="1:9" ht="14.25">
      <c r="A1399" s="11">
        <v>403</v>
      </c>
      <c r="B1399" s="10">
        <v>0.027003472222222224</v>
      </c>
      <c r="C1399" s="13">
        <v>0.056158564814814814</v>
      </c>
      <c r="D1399" s="16">
        <v>0.031494212962963</v>
      </c>
      <c r="E1399" s="10">
        <v>0.0175706018518519</v>
      </c>
      <c r="F1399" s="10">
        <v>0.036575231481481486</v>
      </c>
      <c r="G1399" s="10">
        <v>0.010238425925925927</v>
      </c>
      <c r="H1399" s="10">
        <v>0.020498842592592593</v>
      </c>
      <c r="I1399" s="10">
        <v>0.0119456018518511</v>
      </c>
    </row>
    <row r="1400" spans="1:9" ht="14.25">
      <c r="A1400" s="11">
        <v>402</v>
      </c>
      <c r="B1400" s="10">
        <v>0.027015046296296294</v>
      </c>
      <c r="C1400" s="13">
        <v>0.056204861111111115</v>
      </c>
      <c r="D1400" s="16">
        <v>0.0315173611111111</v>
      </c>
      <c r="E1400" s="10">
        <v>0.0175821759259259</v>
      </c>
      <c r="F1400" s="10">
        <v>0.036598379629629633</v>
      </c>
      <c r="G1400" s="10">
        <v>0.010246527777777778</v>
      </c>
      <c r="H1400" s="10">
        <v>0.02052199074074074</v>
      </c>
      <c r="I1400" s="10"/>
    </row>
    <row r="1401" spans="1:9" ht="14.25">
      <c r="A1401" s="11">
        <v>401</v>
      </c>
      <c r="B1401" s="10">
        <v>0.027038194444444445</v>
      </c>
      <c r="C1401" s="13">
        <v>0.0562395833333333</v>
      </c>
      <c r="D1401" s="16">
        <v>0.0315405092592593</v>
      </c>
      <c r="E1401" s="10">
        <v>0.01759375</v>
      </c>
      <c r="F1401" s="10">
        <v>0.0366331018518518</v>
      </c>
      <c r="G1401" s="10">
        <v>0.010253472222222223</v>
      </c>
      <c r="H1401" s="10">
        <v>0.020533564814814817</v>
      </c>
      <c r="I1401" s="10">
        <v>0.0119571759259252</v>
      </c>
    </row>
    <row r="1402" spans="1:9" ht="14.25">
      <c r="A1402" s="11">
        <v>400</v>
      </c>
      <c r="B1402" s="10">
        <v>0.02706134259259259</v>
      </c>
      <c r="C1402" s="13">
        <v>0.05628587962962963</v>
      </c>
      <c r="D1402" s="16">
        <v>0.0315636574074074</v>
      </c>
      <c r="E1402" s="10">
        <v>0.017605324074074075</v>
      </c>
      <c r="F1402" s="10">
        <v>0.036656249999999994</v>
      </c>
      <c r="G1402" s="17">
        <v>0.010262731481481482</v>
      </c>
      <c r="H1402" s="10">
        <v>0.02054513888888889</v>
      </c>
      <c r="I1402" s="10">
        <v>0.0119687499999993</v>
      </c>
    </row>
    <row r="1403" spans="1:9" ht="14.25">
      <c r="A1403" s="11">
        <v>399</v>
      </c>
      <c r="B1403" s="10">
        <v>0.027072916666666665</v>
      </c>
      <c r="C1403" s="13">
        <v>0.056332175925925924</v>
      </c>
      <c r="D1403" s="16">
        <v>0.0315868055555556</v>
      </c>
      <c r="E1403" s="10">
        <v>0.01761689814814815</v>
      </c>
      <c r="F1403" s="10">
        <v>0.03667939814814815</v>
      </c>
      <c r="G1403" s="10">
        <v>0.010270833333333333</v>
      </c>
      <c r="H1403" s="10">
        <v>0.020568287037037</v>
      </c>
      <c r="I1403" s="10">
        <v>0.0119803240740734</v>
      </c>
    </row>
    <row r="1404" spans="1:9" ht="14.25">
      <c r="A1404" s="11">
        <v>398</v>
      </c>
      <c r="B1404" s="10">
        <v>0.02708449074074074</v>
      </c>
      <c r="C1404" s="13">
        <v>0.0563668981481482</v>
      </c>
      <c r="D1404" s="16">
        <v>0.0316099537037037</v>
      </c>
      <c r="E1404" s="10">
        <v>0.0176400462962963</v>
      </c>
      <c r="F1404" s="10">
        <v>0.03671412037037037</v>
      </c>
      <c r="G1404" s="10">
        <v>0.010278935185185184</v>
      </c>
      <c r="H1404" s="10">
        <v>0.02057986111111111</v>
      </c>
      <c r="I1404" s="10">
        <v>0.0119918981481475</v>
      </c>
    </row>
    <row r="1405" spans="1:9" ht="14.25">
      <c r="A1405" s="11">
        <v>397</v>
      </c>
      <c r="B1405" s="10">
        <v>0.027107638888888886</v>
      </c>
      <c r="C1405" s="13">
        <v>0.056413194444444446</v>
      </c>
      <c r="D1405" s="16">
        <v>0.0316331018518519</v>
      </c>
      <c r="E1405" s="10">
        <v>0.0176516203703704</v>
      </c>
      <c r="F1405" s="10">
        <v>0.036737268518518516</v>
      </c>
      <c r="G1405" s="10">
        <v>0.01028587962962963</v>
      </c>
      <c r="H1405" s="10">
        <v>0.020591435185185185</v>
      </c>
      <c r="I1405" s="10"/>
    </row>
    <row r="1406" spans="1:9" ht="14.25">
      <c r="A1406" s="11">
        <v>396</v>
      </c>
      <c r="B1406" s="10">
        <v>0.02713078703703704</v>
      </c>
      <c r="C1406" s="13">
        <v>0.05645949074074074</v>
      </c>
      <c r="D1406" s="16">
        <v>0.03165625</v>
      </c>
      <c r="E1406" s="10">
        <v>0.0176631944444445</v>
      </c>
      <c r="F1406" s="10">
        <v>0.0367719907407407</v>
      </c>
      <c r="G1406" s="10">
        <v>0.010293981481481482</v>
      </c>
      <c r="H1406" s="10">
        <v>0.0206145833333333</v>
      </c>
      <c r="I1406" s="10">
        <v>0.0120034722222216</v>
      </c>
    </row>
    <row r="1407" spans="1:9" ht="14.25">
      <c r="A1407" s="11">
        <v>395</v>
      </c>
      <c r="B1407" s="10">
        <v>0.027153935185185187</v>
      </c>
      <c r="C1407" s="13">
        <v>0.056494212962963</v>
      </c>
      <c r="D1407" s="16">
        <v>0.0316793981481482</v>
      </c>
      <c r="E1407" s="10">
        <v>0.0176747685185185</v>
      </c>
      <c r="F1407" s="10">
        <v>0.03679513888888889</v>
      </c>
      <c r="G1407" s="10">
        <v>0.010302083333333335</v>
      </c>
      <c r="H1407" s="10">
        <v>0.02062615740740741</v>
      </c>
      <c r="I1407" s="10">
        <v>0.0120150462962957</v>
      </c>
    </row>
    <row r="1408" spans="1:9" ht="14.25">
      <c r="A1408" s="11">
        <v>394</v>
      </c>
      <c r="B1408" s="10">
        <v>0.027177083333333334</v>
      </c>
      <c r="C1408" s="13">
        <v>0.05654050925925926</v>
      </c>
      <c r="D1408" s="16">
        <v>0.0317025462962963</v>
      </c>
      <c r="E1408" s="10">
        <v>0.0176863425925926</v>
      </c>
      <c r="F1408" s="10">
        <v>0.03681828703703704</v>
      </c>
      <c r="G1408" s="10">
        <v>0.010309027777777778</v>
      </c>
      <c r="H1408" s="10">
        <v>0.020637731481481483</v>
      </c>
      <c r="I1408" s="10">
        <v>0.0120266203703698</v>
      </c>
    </row>
    <row r="1409" spans="1:9" ht="14.25">
      <c r="A1409" s="11">
        <v>393</v>
      </c>
      <c r="B1409" s="10">
        <v>0.027188657407407404</v>
      </c>
      <c r="C1409" s="13">
        <v>0.05658680555555556</v>
      </c>
      <c r="D1409" s="16">
        <v>0.031725694444444445</v>
      </c>
      <c r="E1409" s="10">
        <v>0.017697916666666667</v>
      </c>
      <c r="F1409" s="10">
        <v>0.0368530092592593</v>
      </c>
      <c r="G1409" s="10">
        <v>0.01031712962962963</v>
      </c>
      <c r="H1409" s="10">
        <v>0.0206608796296296</v>
      </c>
      <c r="I1409" s="10"/>
    </row>
    <row r="1410" spans="1:9" ht="14.25">
      <c r="A1410" s="11">
        <v>392</v>
      </c>
      <c r="B1410" s="10">
        <v>0.027211805555555555</v>
      </c>
      <c r="C1410" s="13">
        <v>0.0566215277777778</v>
      </c>
      <c r="D1410" s="16">
        <v>0.0317604166666667</v>
      </c>
      <c r="E1410" s="10">
        <v>0.017709490740740737</v>
      </c>
      <c r="F1410" s="10">
        <v>0.036876157407407406</v>
      </c>
      <c r="G1410" s="10">
        <v>0.010325231481481482</v>
      </c>
      <c r="H1410" s="10">
        <v>0.020672453703703703</v>
      </c>
      <c r="I1410" s="10">
        <v>0.0120381944444439</v>
      </c>
    </row>
    <row r="1411" spans="1:9" ht="14.25">
      <c r="A1411" s="11">
        <v>391</v>
      </c>
      <c r="B1411" s="10">
        <v>0.027234953703703702</v>
      </c>
      <c r="C1411" s="13">
        <v>0.0566678240740741</v>
      </c>
      <c r="D1411" s="16">
        <v>0.0317835648148148</v>
      </c>
      <c r="E1411" s="10">
        <v>0.0177326388888889</v>
      </c>
      <c r="F1411" s="10">
        <v>0.03689930555555555</v>
      </c>
      <c r="G1411" s="10">
        <v>0.010332175925925927</v>
      </c>
      <c r="H1411" s="10">
        <v>0.020684027777777777</v>
      </c>
      <c r="I1411" s="10">
        <v>0.012049768518518</v>
      </c>
    </row>
    <row r="1412" spans="1:9" ht="14.25">
      <c r="A1412" s="11">
        <v>390</v>
      </c>
      <c r="B1412" s="10">
        <v>0.02725810185185185</v>
      </c>
      <c r="C1412" s="13">
        <v>0.05671412037037037</v>
      </c>
      <c r="D1412" s="16">
        <v>0.031806712962963</v>
      </c>
      <c r="E1412" s="10">
        <v>0.017744212962963</v>
      </c>
      <c r="F1412" s="10">
        <v>0.03693402777777778</v>
      </c>
      <c r="G1412" s="10">
        <v>0.010340277777777778</v>
      </c>
      <c r="H1412" s="10">
        <v>0.020707175925925927</v>
      </c>
      <c r="I1412" s="10">
        <v>0.0120613425925921</v>
      </c>
    </row>
    <row r="1413" spans="1:9" ht="14.25">
      <c r="A1413" s="11">
        <v>389</v>
      </c>
      <c r="B1413" s="10">
        <v>0.027269675925925926</v>
      </c>
      <c r="C1413" s="13">
        <v>0.05676041666666667</v>
      </c>
      <c r="D1413" s="16">
        <v>0.0318298611111111</v>
      </c>
      <c r="E1413" s="10">
        <v>0.017755787037037</v>
      </c>
      <c r="F1413" s="10">
        <v>0.03695717592592593</v>
      </c>
      <c r="G1413" s="10">
        <v>0.01034837962962963</v>
      </c>
      <c r="H1413" s="10">
        <v>0.02071875</v>
      </c>
      <c r="I1413" s="10">
        <v>0.0120729166666662</v>
      </c>
    </row>
    <row r="1414" spans="1:9" ht="14.25">
      <c r="A1414" s="11">
        <v>388</v>
      </c>
      <c r="B1414" s="10">
        <v>0.027292824074074077</v>
      </c>
      <c r="C1414" s="13">
        <v>0.0567951388888889</v>
      </c>
      <c r="D1414" s="16">
        <v>0.0318530092592593</v>
      </c>
      <c r="E1414" s="10">
        <v>0.0177673611111111</v>
      </c>
      <c r="F1414" s="10">
        <v>0.03699189814814815</v>
      </c>
      <c r="G1414" s="10">
        <v>0.010356481481481482</v>
      </c>
      <c r="H1414" s="10">
        <v>0.0207418981481482</v>
      </c>
      <c r="I1414" s="10"/>
    </row>
    <row r="1415" spans="1:9" ht="14.25">
      <c r="A1415" s="11">
        <v>387</v>
      </c>
      <c r="B1415" s="10">
        <v>0.02731597222222222</v>
      </c>
      <c r="C1415" s="13">
        <v>0.05684143518518519</v>
      </c>
      <c r="D1415" s="16">
        <v>0.0318761574074074</v>
      </c>
      <c r="E1415" s="10">
        <v>0.017778935185185186</v>
      </c>
      <c r="F1415" s="10">
        <v>0.037015046296296296</v>
      </c>
      <c r="G1415" s="10">
        <v>0.010364583333333333</v>
      </c>
      <c r="H1415" s="10">
        <v>0.020753472222222225</v>
      </c>
      <c r="I1415" s="10">
        <v>0.0120844907407403</v>
      </c>
    </row>
    <row r="1416" spans="1:9" ht="14.25">
      <c r="A1416" s="11">
        <v>386</v>
      </c>
      <c r="B1416" s="10">
        <v>0.027339120370370368</v>
      </c>
      <c r="C1416" s="13">
        <v>0.056887731481481484</v>
      </c>
      <c r="D1416" s="16">
        <v>0.0318993055555556</v>
      </c>
      <c r="E1416" s="10">
        <v>0.01779050925925926</v>
      </c>
      <c r="F1416" s="10">
        <v>0.03704976851851852</v>
      </c>
      <c r="G1416" s="10">
        <v>0.010371527777777778</v>
      </c>
      <c r="H1416" s="10">
        <v>0.0207650462962963</v>
      </c>
      <c r="I1416" s="10">
        <v>0.0120960648148144</v>
      </c>
    </row>
    <row r="1417" spans="1:9" ht="14.25">
      <c r="A1417" s="11">
        <v>385</v>
      </c>
      <c r="B1417" s="10">
        <v>0.027362268518518515</v>
      </c>
      <c r="C1417" s="13">
        <v>0.0569224537037037</v>
      </c>
      <c r="D1417" s="16">
        <v>0.0319224537037037</v>
      </c>
      <c r="E1417" s="10">
        <v>0.0178136574074074</v>
      </c>
      <c r="F1417" s="10">
        <v>0.037072916666666664</v>
      </c>
      <c r="G1417" s="10">
        <v>0.01037962962962963</v>
      </c>
      <c r="H1417" s="10">
        <v>0.020788194444444442</v>
      </c>
      <c r="I1417" s="10">
        <v>0.0121076388888885</v>
      </c>
    </row>
    <row r="1418" spans="1:9" ht="14.25">
      <c r="A1418" s="11">
        <v>384</v>
      </c>
      <c r="B1418" s="10">
        <v>0.027373842592592595</v>
      </c>
      <c r="C1418" s="13">
        <v>0.05696875</v>
      </c>
      <c r="D1418" s="16">
        <v>0.0319456018518519</v>
      </c>
      <c r="E1418" s="10">
        <v>0.0178252314814815</v>
      </c>
      <c r="F1418" s="10">
        <v>0.03709606481481482</v>
      </c>
      <c r="G1418" s="10">
        <v>0.010387731481481482</v>
      </c>
      <c r="H1418" s="10">
        <v>0.02079976851851852</v>
      </c>
      <c r="I1418" s="10">
        <v>0.0121192129629626</v>
      </c>
    </row>
    <row r="1419" spans="1:9" ht="14.25">
      <c r="A1419" s="11">
        <v>383</v>
      </c>
      <c r="B1419" s="10">
        <v>0.027396990740740743</v>
      </c>
      <c r="C1419" s="13">
        <v>0.0570150462962963</v>
      </c>
      <c r="D1419" s="16">
        <v>0.03196875</v>
      </c>
      <c r="E1419" s="10">
        <v>0.0178368055555556</v>
      </c>
      <c r="F1419" s="10">
        <v>0.03713078703703704</v>
      </c>
      <c r="G1419" s="10">
        <v>0.010395833333333333</v>
      </c>
      <c r="H1419" s="10">
        <v>0.020811342592592593</v>
      </c>
      <c r="I1419" s="10"/>
    </row>
    <row r="1420" spans="1:9" ht="14.25">
      <c r="A1420" s="11">
        <v>382</v>
      </c>
      <c r="B1420" s="10">
        <v>0.02742013888888889</v>
      </c>
      <c r="C1420" s="13">
        <v>0.057061342592592594</v>
      </c>
      <c r="D1420" s="16">
        <v>0.03199189814814815</v>
      </c>
      <c r="E1420" s="10">
        <v>0.0178483796296296</v>
      </c>
      <c r="F1420" s="10">
        <v>0.037153935185185186</v>
      </c>
      <c r="G1420" s="10">
        <v>0.010403935185185186</v>
      </c>
      <c r="H1420" s="10">
        <v>0.0208344907407407</v>
      </c>
      <c r="I1420" s="10">
        <v>0.0121307870370367</v>
      </c>
    </row>
    <row r="1421" spans="1:9" ht="14.25">
      <c r="A1421" s="11">
        <v>381</v>
      </c>
      <c r="B1421" s="10">
        <v>0.027443287037037037</v>
      </c>
      <c r="C1421" s="13">
        <v>0.0570960648148148</v>
      </c>
      <c r="D1421" s="16">
        <v>0.0320150462962963</v>
      </c>
      <c r="E1421" s="10">
        <v>0.017859953703703704</v>
      </c>
      <c r="F1421" s="10">
        <v>0.037188657407407406</v>
      </c>
      <c r="G1421" s="10">
        <v>0.01041087962962963</v>
      </c>
      <c r="H1421" s="10">
        <v>0.020846064814814814</v>
      </c>
      <c r="I1421" s="10">
        <v>0.0121423611111108</v>
      </c>
    </row>
    <row r="1422" spans="1:9" ht="14.25">
      <c r="A1422" s="11">
        <v>380</v>
      </c>
      <c r="B1422" s="10">
        <v>0.027466435185185187</v>
      </c>
      <c r="C1422" s="13">
        <v>0.0571423611111111</v>
      </c>
      <c r="D1422" s="16">
        <v>0.0320497685185185</v>
      </c>
      <c r="E1422" s="10">
        <v>0.017871527777777778</v>
      </c>
      <c r="F1422" s="10">
        <v>0.037211805555555554</v>
      </c>
      <c r="G1422" s="10">
        <v>0.010418981481481482</v>
      </c>
      <c r="H1422" s="10">
        <v>0.02085763888888889</v>
      </c>
      <c r="I1422" s="10">
        <v>0.0121539351851849</v>
      </c>
    </row>
    <row r="1423" spans="1:9" ht="14.25">
      <c r="A1423" s="11">
        <v>379</v>
      </c>
      <c r="B1423" s="10">
        <v>0.02747800925925926</v>
      </c>
      <c r="C1423" s="13">
        <v>0.05718865740740741</v>
      </c>
      <c r="D1423" s="16">
        <v>0.0320729166666666</v>
      </c>
      <c r="E1423" s="10">
        <v>0.0178946759259259</v>
      </c>
      <c r="F1423" s="10">
        <v>0.037246527777777774</v>
      </c>
      <c r="G1423" s="10">
        <v>0.010427083333333335</v>
      </c>
      <c r="H1423" s="10">
        <v>0.020880787037037038</v>
      </c>
      <c r="I1423" s="10">
        <v>0.012165509259259</v>
      </c>
    </row>
    <row r="1424" spans="1:9" ht="14.25">
      <c r="A1424" s="11">
        <v>378</v>
      </c>
      <c r="B1424" s="10">
        <v>0.027501157407407408</v>
      </c>
      <c r="C1424" s="13">
        <v>0.057234953703703705</v>
      </c>
      <c r="D1424" s="16">
        <v>0.0320960648148148</v>
      </c>
      <c r="E1424" s="10">
        <v>0.01790625</v>
      </c>
      <c r="F1424" s="10">
        <v>0.03726967592592593</v>
      </c>
      <c r="G1424" s="10">
        <v>0.010435185185185186</v>
      </c>
      <c r="H1424" s="10">
        <v>0.020892361111111115</v>
      </c>
      <c r="I1424" s="10"/>
    </row>
    <row r="1425" spans="1:9" ht="14.25">
      <c r="A1425" s="11">
        <v>377</v>
      </c>
      <c r="B1425" s="10">
        <v>0.027524305555555555</v>
      </c>
      <c r="C1425" s="13">
        <v>0.0572696759259259</v>
      </c>
      <c r="D1425" s="16">
        <v>0.0321192129629629</v>
      </c>
      <c r="E1425" s="10">
        <v>0.0179178240740741</v>
      </c>
      <c r="F1425" s="10">
        <v>0.03730439814814815</v>
      </c>
      <c r="G1425" s="10">
        <v>0.010443287037037037</v>
      </c>
      <c r="H1425" s="10">
        <v>0.0209155092592593</v>
      </c>
      <c r="I1425" s="10">
        <v>0.0121770833333331</v>
      </c>
    </row>
    <row r="1426" spans="1:9" ht="14.25">
      <c r="A1426" s="11">
        <v>376</v>
      </c>
      <c r="B1426" s="10">
        <v>0.027547453703703706</v>
      </c>
      <c r="C1426" s="13">
        <v>0.0573159722222222</v>
      </c>
      <c r="D1426" s="16">
        <v>0.0321423611111111</v>
      </c>
      <c r="E1426" s="10">
        <v>0.01792939814814815</v>
      </c>
      <c r="F1426" s="10">
        <v>0.037327546296296296</v>
      </c>
      <c r="G1426" s="10">
        <v>0.01045138888888889</v>
      </c>
      <c r="H1426" s="10">
        <v>0.020927083333333332</v>
      </c>
      <c r="I1426" s="10">
        <v>0.0121886574074072</v>
      </c>
    </row>
    <row r="1427" spans="1:9" ht="14.25">
      <c r="A1427" s="11">
        <v>375</v>
      </c>
      <c r="B1427" s="10">
        <v>0.027570601851851853</v>
      </c>
      <c r="C1427" s="13">
        <v>0.0573622685185185</v>
      </c>
      <c r="D1427" s="16">
        <v>0.0321655092592592</v>
      </c>
      <c r="E1427" s="10">
        <v>0.017940972222222223</v>
      </c>
      <c r="F1427" s="10">
        <v>0.03735069444444444</v>
      </c>
      <c r="G1427" s="10">
        <v>0.010459490740740741</v>
      </c>
      <c r="H1427" s="10">
        <v>0.02093865740740741</v>
      </c>
      <c r="I1427" s="10">
        <v>0.0122002314814813</v>
      </c>
    </row>
    <row r="1428" spans="1:9" ht="14.25">
      <c r="A1428" s="11">
        <v>374</v>
      </c>
      <c r="B1428" s="10">
        <v>0.027582175925925923</v>
      </c>
      <c r="C1428" s="13">
        <v>0.057408564814814815</v>
      </c>
      <c r="D1428" s="16">
        <v>0.0321886574074074</v>
      </c>
      <c r="E1428" s="10">
        <v>0.0179641203703704</v>
      </c>
      <c r="F1428" s="10">
        <v>0.037385416666666664</v>
      </c>
      <c r="G1428" s="10">
        <v>0.010466435185185185</v>
      </c>
      <c r="H1428" s="10">
        <v>0.020961805555555556</v>
      </c>
      <c r="I1428" s="10">
        <v>0.0122118055555554</v>
      </c>
    </row>
    <row r="1429" spans="1:9" ht="14.25">
      <c r="A1429" s="11">
        <v>373</v>
      </c>
      <c r="B1429" s="10">
        <v>0.027582175925925923</v>
      </c>
      <c r="C1429" s="13">
        <v>0.05745486111111111</v>
      </c>
      <c r="D1429" s="16">
        <v>0.032211805555555556</v>
      </c>
      <c r="E1429" s="10">
        <v>0.0179756944444444</v>
      </c>
      <c r="F1429" s="10">
        <v>0.03740856481481481</v>
      </c>
      <c r="G1429" s="10">
        <v>0.010474537037037037</v>
      </c>
      <c r="H1429" s="10">
        <v>0.02097337962962963</v>
      </c>
      <c r="I1429" s="10"/>
    </row>
    <row r="1430" spans="1:9" ht="14.25">
      <c r="A1430" s="11">
        <v>372</v>
      </c>
      <c r="B1430" s="10">
        <v>0.027628472222222217</v>
      </c>
      <c r="C1430" s="13">
        <v>0.0574895833333333</v>
      </c>
      <c r="D1430" s="16">
        <v>0.03223495370370371</v>
      </c>
      <c r="E1430" s="10">
        <v>0.0179872685185185</v>
      </c>
      <c r="F1430" s="10">
        <v>0.03744328703703704</v>
      </c>
      <c r="G1430" s="10">
        <v>0.010482638888888889</v>
      </c>
      <c r="H1430" s="10">
        <v>0.020984953703703704</v>
      </c>
      <c r="I1430" s="10">
        <v>0.0122233796296294</v>
      </c>
    </row>
    <row r="1431" spans="1:9" ht="14.25">
      <c r="A1431" s="11">
        <v>371</v>
      </c>
      <c r="B1431" s="10">
        <v>0.02765162037037037</v>
      </c>
      <c r="C1431" s="13">
        <v>0.0575358796296296</v>
      </c>
      <c r="D1431" s="16">
        <v>0.0322696759259259</v>
      </c>
      <c r="E1431" s="10">
        <v>0.0179988425925926</v>
      </c>
      <c r="F1431" s="10">
        <v>0.037466435185185186</v>
      </c>
      <c r="G1431" s="10">
        <v>0.01049074074074074</v>
      </c>
      <c r="H1431" s="10">
        <v>0.02100810185185185</v>
      </c>
      <c r="I1431" s="10">
        <v>0.0122349537037035</v>
      </c>
    </row>
    <row r="1432" spans="1:9" ht="14.25">
      <c r="A1432" s="11">
        <v>370</v>
      </c>
      <c r="B1432" s="10">
        <v>0.02767476851851852</v>
      </c>
      <c r="C1432" s="13">
        <v>0.0575821759259259</v>
      </c>
      <c r="D1432" s="16">
        <v>0.0322928240740741</v>
      </c>
      <c r="E1432" s="10">
        <v>0.018010416666666664</v>
      </c>
      <c r="F1432" s="10">
        <v>0.03750115740740741</v>
      </c>
      <c r="G1432" s="10">
        <v>0.010498842592592593</v>
      </c>
      <c r="H1432" s="10">
        <v>0.021019675925925924</v>
      </c>
      <c r="I1432" s="10">
        <v>0.0122465277777776</v>
      </c>
    </row>
    <row r="1433" spans="1:9" ht="14.25">
      <c r="A1433" s="11">
        <v>369</v>
      </c>
      <c r="B1433" s="10">
        <v>0.027697916666666666</v>
      </c>
      <c r="C1433" s="13">
        <v>0.05762847222222223</v>
      </c>
      <c r="D1433" s="16">
        <v>0.0323159722222222</v>
      </c>
      <c r="E1433" s="10">
        <v>0.01802199074074074</v>
      </c>
      <c r="F1433" s="10">
        <v>0.037524305555555554</v>
      </c>
      <c r="G1433" s="10">
        <v>0.010506944444444445</v>
      </c>
      <c r="H1433" s="10">
        <v>0.02104282407407407</v>
      </c>
      <c r="I1433" s="10"/>
    </row>
    <row r="1434" spans="1:9" ht="14.25">
      <c r="A1434" s="11">
        <v>368</v>
      </c>
      <c r="B1434" s="10">
        <v>0.02770949074074074</v>
      </c>
      <c r="C1434" s="13">
        <v>0.05767476851851852</v>
      </c>
      <c r="D1434" s="16">
        <v>0.0323391203703704</v>
      </c>
      <c r="E1434" s="10">
        <v>0.0180451388888889</v>
      </c>
      <c r="F1434" s="10">
        <v>0.037559027777777775</v>
      </c>
      <c r="G1434" s="10">
        <v>0.010515046296296298</v>
      </c>
      <c r="H1434" s="10">
        <v>0.02105439814814815</v>
      </c>
      <c r="I1434" s="10">
        <v>0.0122581018518517</v>
      </c>
    </row>
    <row r="1435" spans="1:9" ht="14.25">
      <c r="A1435" s="11">
        <v>367</v>
      </c>
      <c r="B1435" s="10">
        <v>0.027732638888888893</v>
      </c>
      <c r="C1435" s="13">
        <v>0.0577094907407407</v>
      </c>
      <c r="D1435" s="16">
        <v>0.0323622685185185</v>
      </c>
      <c r="E1435" s="10">
        <v>0.018056712962963</v>
      </c>
      <c r="F1435" s="10">
        <v>0.03758217592592592</v>
      </c>
      <c r="G1435" s="10">
        <v>0.010523148148148148</v>
      </c>
      <c r="H1435" s="10">
        <v>0.021065972222222226</v>
      </c>
      <c r="I1435" s="10">
        <v>0.0122696759259257</v>
      </c>
    </row>
    <row r="1436" spans="1:9" ht="14.25">
      <c r="A1436" s="11">
        <v>366</v>
      </c>
      <c r="B1436" s="10">
        <v>0.02775578703703704</v>
      </c>
      <c r="C1436" s="13">
        <v>0.057755787037037</v>
      </c>
      <c r="D1436" s="16">
        <v>0.032385416666666667</v>
      </c>
      <c r="E1436" s="10">
        <v>0.018068287037037</v>
      </c>
      <c r="F1436" s="10">
        <v>0.03761689814814815</v>
      </c>
      <c r="G1436" s="10">
        <v>0.010531249999999999</v>
      </c>
      <c r="H1436" s="10">
        <v>0.021089120370370373</v>
      </c>
      <c r="I1436" s="10">
        <v>0.0122812499999998</v>
      </c>
    </row>
    <row r="1437" spans="1:9" ht="14.25">
      <c r="A1437" s="11">
        <v>365</v>
      </c>
      <c r="B1437" s="10">
        <v>0.02777893518518518</v>
      </c>
      <c r="C1437" s="13">
        <v>0.0578020833333333</v>
      </c>
      <c r="D1437" s="16">
        <v>0.03240856481481482</v>
      </c>
      <c r="E1437" s="10">
        <v>0.018079861111111113</v>
      </c>
      <c r="F1437" s="10">
        <v>0.037640046296296296</v>
      </c>
      <c r="G1437" s="10">
        <v>0.01053935185185185</v>
      </c>
      <c r="H1437" s="10">
        <v>0.021100694444444446</v>
      </c>
      <c r="I1437" s="10">
        <v>0.0122928240740739</v>
      </c>
    </row>
    <row r="1438" spans="1:9" ht="14.25">
      <c r="A1438" s="11">
        <v>364</v>
      </c>
      <c r="B1438" s="10">
        <v>0.027802083333333328</v>
      </c>
      <c r="C1438" s="13">
        <v>0.05784837962962963</v>
      </c>
      <c r="D1438" s="16">
        <v>0.032443287037037</v>
      </c>
      <c r="E1438" s="10">
        <v>0.018091435185185186</v>
      </c>
      <c r="F1438" s="10">
        <v>0.03767476851851852</v>
      </c>
      <c r="G1438" s="10">
        <v>0.010547453703703703</v>
      </c>
      <c r="H1438" s="10">
        <v>0.0211238425925926</v>
      </c>
      <c r="I1438" s="10">
        <v>0.012304398148148</v>
      </c>
    </row>
    <row r="1439" spans="1:9" ht="14.25">
      <c r="A1439" s="11">
        <v>363</v>
      </c>
      <c r="B1439" s="10">
        <v>0.027825231481481482</v>
      </c>
      <c r="C1439" s="13">
        <v>0.057894675925925926</v>
      </c>
      <c r="D1439" s="16">
        <v>0.0324664351851852</v>
      </c>
      <c r="E1439" s="10">
        <v>0.0181145833333333</v>
      </c>
      <c r="F1439" s="10">
        <v>0.037697916666666664</v>
      </c>
      <c r="G1439" s="10">
        <v>0.010555555555555554</v>
      </c>
      <c r="H1439" s="10">
        <v>0.021135416666666667</v>
      </c>
      <c r="I1439" s="10"/>
    </row>
    <row r="1440" spans="1:9" ht="14.25">
      <c r="A1440" s="11">
        <v>362</v>
      </c>
      <c r="B1440" s="10">
        <v>0.027836805555555556</v>
      </c>
      <c r="C1440" s="13">
        <v>0.0579293981481481</v>
      </c>
      <c r="D1440" s="16">
        <v>0.0324895833333333</v>
      </c>
      <c r="E1440" s="10">
        <v>0.0181261574074074</v>
      </c>
      <c r="F1440" s="10">
        <v>0.037732638888888885</v>
      </c>
      <c r="G1440" s="10">
        <v>0.010563657407407405</v>
      </c>
      <c r="H1440" s="10">
        <v>0.02114699074074074</v>
      </c>
      <c r="I1440" s="10">
        <v>0.012315972222222</v>
      </c>
    </row>
    <row r="1441" spans="1:9" ht="14.25">
      <c r="A1441" s="11">
        <v>361</v>
      </c>
      <c r="B1441" s="10">
        <v>0.027859953703703703</v>
      </c>
      <c r="C1441" s="13">
        <v>0.0579756944444444</v>
      </c>
      <c r="D1441" s="16">
        <v>0.0325127314814815</v>
      </c>
      <c r="E1441" s="10">
        <v>0.0181377314814815</v>
      </c>
      <c r="F1441" s="10">
        <v>0.03775578703703703</v>
      </c>
      <c r="G1441" s="10">
        <v>0.01057175925925926</v>
      </c>
      <c r="H1441" s="10">
        <v>0.021170138888888888</v>
      </c>
      <c r="I1441" s="10">
        <v>0.0123275462962961</v>
      </c>
    </row>
    <row r="1442" spans="1:9" ht="14.25">
      <c r="A1442" s="11">
        <v>360</v>
      </c>
      <c r="B1442" s="10">
        <v>0.02788310185185185</v>
      </c>
      <c r="C1442" s="13">
        <v>0.0580219907407407</v>
      </c>
      <c r="D1442" s="16">
        <v>0.0325358796296296</v>
      </c>
      <c r="E1442" s="10">
        <v>0.018149305555555557</v>
      </c>
      <c r="F1442" s="10">
        <v>0.03779050925925926</v>
      </c>
      <c r="G1442" s="10">
        <v>0.010579861111111111</v>
      </c>
      <c r="H1442" s="10">
        <v>0.02118171296296296</v>
      </c>
      <c r="I1442" s="10">
        <v>0.0123391203703702</v>
      </c>
    </row>
    <row r="1443" spans="1:9" ht="14.25">
      <c r="A1443" s="11">
        <v>359</v>
      </c>
      <c r="B1443" s="10">
        <v>0.027906250000000004</v>
      </c>
      <c r="C1443" s="13">
        <v>0.058068287037037</v>
      </c>
      <c r="D1443" s="16">
        <v>0.03255902777777778</v>
      </c>
      <c r="E1443" s="10">
        <v>0.01816087962962963</v>
      </c>
      <c r="F1443" s="10">
        <v>0.03781365740740741</v>
      </c>
      <c r="G1443" s="10">
        <v>0.010587962962962964</v>
      </c>
      <c r="H1443" s="10">
        <v>0.0212048611111111</v>
      </c>
      <c r="I1443" s="10">
        <v>0.0123506944444443</v>
      </c>
    </row>
    <row r="1444" spans="1:9" ht="14.25">
      <c r="A1444" s="11">
        <v>358</v>
      </c>
      <c r="B1444" s="10">
        <v>0.02792939814814815</v>
      </c>
      <c r="C1444" s="13">
        <v>0.0581145833333333</v>
      </c>
      <c r="D1444" s="16">
        <v>0.03258217592592593</v>
      </c>
      <c r="E1444" s="10">
        <v>0.0181840277777778</v>
      </c>
      <c r="F1444" s="10">
        <v>0.03784837962962963</v>
      </c>
      <c r="G1444" s="10">
        <v>0.010596064814814815</v>
      </c>
      <c r="H1444" s="10">
        <v>0.021216435185185182</v>
      </c>
      <c r="I1444" s="10">
        <v>0.0123622685185183</v>
      </c>
    </row>
    <row r="1445" spans="1:9" ht="14.25">
      <c r="A1445" s="11">
        <v>357</v>
      </c>
      <c r="B1445" s="10">
        <v>0.027952546296296298</v>
      </c>
      <c r="C1445" s="13">
        <v>0.058160879629629625</v>
      </c>
      <c r="D1445" s="16">
        <v>0.0326168981481482</v>
      </c>
      <c r="E1445" s="10">
        <v>0.0181956018518519</v>
      </c>
      <c r="F1445" s="10">
        <v>0.037871527777777775</v>
      </c>
      <c r="G1445" s="10">
        <v>0.010604166666666666</v>
      </c>
      <c r="H1445" s="10">
        <v>0.02122800925925926</v>
      </c>
      <c r="I1445" s="10"/>
    </row>
    <row r="1446" spans="1:9" ht="14.25">
      <c r="A1446" s="11">
        <v>356</v>
      </c>
      <c r="B1446" s="10">
        <v>0.02796412037037037</v>
      </c>
      <c r="C1446" s="13">
        <v>0.058207175925925926</v>
      </c>
      <c r="D1446" s="16">
        <v>0.0326400462962963</v>
      </c>
      <c r="E1446" s="10">
        <v>0.0182071759259259</v>
      </c>
      <c r="F1446" s="10">
        <v>0.03790625</v>
      </c>
      <c r="G1446" s="10">
        <v>0.01061226851851852</v>
      </c>
      <c r="H1446" s="10">
        <v>0.021251157407407406</v>
      </c>
      <c r="I1446" s="10">
        <v>0.0123738425925924</v>
      </c>
    </row>
    <row r="1447" spans="1:9" ht="14.25">
      <c r="A1447" s="11">
        <v>355</v>
      </c>
      <c r="B1447" s="10">
        <v>0.02798726851851852</v>
      </c>
      <c r="C1447" s="13">
        <v>0.0582418981481481</v>
      </c>
      <c r="D1447" s="16">
        <v>0.0326631944444444</v>
      </c>
      <c r="E1447" s="10">
        <v>0.01821875</v>
      </c>
      <c r="F1447" s="10">
        <v>0.03792939814814815</v>
      </c>
      <c r="G1447" s="10">
        <v>0.01062037037037037</v>
      </c>
      <c r="H1447" s="10">
        <v>0.021262731481481483</v>
      </c>
      <c r="I1447" s="10">
        <v>0.0123854166666665</v>
      </c>
    </row>
    <row r="1448" spans="1:9" ht="14.25">
      <c r="A1448" s="11">
        <v>354</v>
      </c>
      <c r="B1448" s="10">
        <v>0.028010416666666666</v>
      </c>
      <c r="C1448" s="13">
        <v>0.0582881944444444</v>
      </c>
      <c r="D1448" s="16">
        <v>0.0326863425925926</v>
      </c>
      <c r="E1448" s="10">
        <v>0.018230324074074072</v>
      </c>
      <c r="F1448" s="10">
        <v>0.03796412037037037</v>
      </c>
      <c r="G1448" s="10">
        <v>0.010628472222222221</v>
      </c>
      <c r="H1448" s="10">
        <v>0.0212858796296296</v>
      </c>
      <c r="I1448" s="10">
        <v>0.0123969907407406</v>
      </c>
    </row>
    <row r="1449" spans="1:9" ht="14.25">
      <c r="A1449" s="11">
        <v>353</v>
      </c>
      <c r="B1449" s="10">
        <v>0.028033564814814813</v>
      </c>
      <c r="C1449" s="13">
        <v>0.0583344907407407</v>
      </c>
      <c r="D1449" s="16">
        <v>0.03270949074074074</v>
      </c>
      <c r="E1449" s="10">
        <v>0.0182534722222222</v>
      </c>
      <c r="F1449" s="10">
        <v>0.03798726851851852</v>
      </c>
      <c r="G1449" s="10">
        <v>0.010636574074074074</v>
      </c>
      <c r="H1449" s="10">
        <v>0.021297453703703704</v>
      </c>
      <c r="I1449" s="10">
        <v>0.0124085648148146</v>
      </c>
    </row>
    <row r="1450" spans="1:9" ht="14.25">
      <c r="A1450" s="11">
        <v>352</v>
      </c>
      <c r="B1450" s="10">
        <v>0.02805671296296296</v>
      </c>
      <c r="C1450" s="13">
        <v>0.058380787037037</v>
      </c>
      <c r="D1450" s="16">
        <v>0.03273263888888889</v>
      </c>
      <c r="E1450" s="10">
        <v>0.0182650462962963</v>
      </c>
      <c r="F1450" s="10">
        <v>0.03802199074074074</v>
      </c>
      <c r="G1450" s="10">
        <v>0.010644675925925925</v>
      </c>
      <c r="H1450" s="10">
        <v>0.021309027777777777</v>
      </c>
      <c r="I1450" s="10">
        <v>0.0124201388888887</v>
      </c>
    </row>
    <row r="1451" spans="1:9" ht="14.25">
      <c r="A1451" s="11">
        <v>351</v>
      </c>
      <c r="B1451" s="10">
        <v>0.028079861111111114</v>
      </c>
      <c r="C1451" s="13">
        <v>0.0584270833333333</v>
      </c>
      <c r="D1451" s="16">
        <v>0.0327673611111111</v>
      </c>
      <c r="E1451" s="10">
        <v>0.01827662037037037</v>
      </c>
      <c r="F1451" s="10">
        <v>0.038045138888888885</v>
      </c>
      <c r="G1451" s="10">
        <v>0.010652777777777777</v>
      </c>
      <c r="H1451" s="10">
        <v>0.021332175925925928</v>
      </c>
      <c r="I1451" s="10"/>
    </row>
    <row r="1452" spans="1:9" ht="14.25">
      <c r="A1452" s="11">
        <v>350</v>
      </c>
      <c r="B1452" s="10">
        <v>0.02810300925925926</v>
      </c>
      <c r="C1452" s="13">
        <v>0.0584733796296296</v>
      </c>
      <c r="D1452" s="16">
        <v>0.0327905092592592</v>
      </c>
      <c r="E1452" s="10">
        <v>0.018288194444444444</v>
      </c>
      <c r="F1452" s="10">
        <v>0.03807986111111111</v>
      </c>
      <c r="G1452" s="10">
        <v>0.01066087962962963</v>
      </c>
      <c r="H1452" s="10">
        <v>0.021343749999999998</v>
      </c>
      <c r="I1452" s="10">
        <v>0.0124317129629628</v>
      </c>
    </row>
    <row r="1453" spans="1:9" ht="14.25">
      <c r="A1453" s="11">
        <v>349</v>
      </c>
      <c r="B1453" s="10">
        <v>0.02812615740740741</v>
      </c>
      <c r="C1453" s="13">
        <v>0.05851967592592592</v>
      </c>
      <c r="D1453" s="16">
        <v>0.0328136574074074</v>
      </c>
      <c r="E1453" s="10">
        <v>0.0183113425925926</v>
      </c>
      <c r="F1453" s="10">
        <v>0.03810300925925926</v>
      </c>
      <c r="G1453" s="10">
        <v>0.01066898148148148</v>
      </c>
      <c r="H1453" s="10">
        <v>0.021366898148148152</v>
      </c>
      <c r="I1453" s="10">
        <v>0.0124432870370369</v>
      </c>
    </row>
    <row r="1454" spans="1:9" ht="14.25">
      <c r="A1454" s="11">
        <v>348</v>
      </c>
      <c r="B1454" s="10">
        <v>0.02813773148148148</v>
      </c>
      <c r="C1454" s="13">
        <v>0.05856597222222223</v>
      </c>
      <c r="D1454" s="16">
        <v>0.03283680555555555</v>
      </c>
      <c r="E1454" s="10">
        <v>0.0183229166666667</v>
      </c>
      <c r="F1454" s="10">
        <v>0.03813773148148148</v>
      </c>
      <c r="G1454" s="10">
        <v>0.010677083333333332</v>
      </c>
      <c r="H1454" s="10">
        <v>0.021378472222222222</v>
      </c>
      <c r="I1454" s="10">
        <v>0.0124548611111109</v>
      </c>
    </row>
    <row r="1455" spans="1:9" ht="14.25">
      <c r="A1455" s="11">
        <v>347</v>
      </c>
      <c r="B1455" s="10">
        <v>0.02816087962962963</v>
      </c>
      <c r="C1455" s="13">
        <v>0.0586006944444443</v>
      </c>
      <c r="D1455" s="16">
        <v>0.032859953703703704</v>
      </c>
      <c r="E1455" s="10">
        <v>0.0183344907407407</v>
      </c>
      <c r="F1455" s="10">
        <v>0.03816087962962963</v>
      </c>
      <c r="G1455" s="10">
        <v>0.010686342592592593</v>
      </c>
      <c r="H1455" s="10">
        <v>0.0214016203703704</v>
      </c>
      <c r="I1455" s="10">
        <v>0.012466435185185</v>
      </c>
    </row>
    <row r="1456" spans="1:9" ht="14.25">
      <c r="A1456" s="11">
        <v>346</v>
      </c>
      <c r="B1456" s="10">
        <v>0.028184027777777777</v>
      </c>
      <c r="C1456" s="13">
        <v>0.0586469907407406</v>
      </c>
      <c r="D1456" s="16">
        <v>0.032894675925926</v>
      </c>
      <c r="E1456" s="10">
        <v>0.018346064814814815</v>
      </c>
      <c r="F1456" s="10">
        <v>0.03819560185185185</v>
      </c>
      <c r="G1456" s="10">
        <v>0.010694444444444444</v>
      </c>
      <c r="H1456" s="10">
        <v>0.021413194444444447</v>
      </c>
      <c r="I1456" s="10">
        <v>0.0124780092592591</v>
      </c>
    </row>
    <row r="1457" spans="1:9" ht="14.25">
      <c r="A1457" s="11">
        <v>345</v>
      </c>
      <c r="B1457" s="10">
        <v>0.028207175925925924</v>
      </c>
      <c r="C1457" s="13">
        <v>0.0586932870370369</v>
      </c>
      <c r="D1457" s="16">
        <v>0.0329178240740741</v>
      </c>
      <c r="E1457" s="10">
        <v>0.01835763888888889</v>
      </c>
      <c r="F1457" s="10">
        <v>0.038230324074074076</v>
      </c>
      <c r="G1457" s="10">
        <v>0.010702546296296295</v>
      </c>
      <c r="H1457" s="10">
        <v>0.021424768518518517</v>
      </c>
      <c r="I1457" s="10"/>
    </row>
    <row r="1458" spans="1:9" ht="14.25">
      <c r="A1458" s="11">
        <v>344</v>
      </c>
      <c r="B1458" s="10">
        <v>0.02823032407407407</v>
      </c>
      <c r="C1458" s="13">
        <v>0.0587395833333332</v>
      </c>
      <c r="D1458" s="16">
        <v>0.0329409722222222</v>
      </c>
      <c r="E1458" s="10">
        <v>0.018380787037037</v>
      </c>
      <c r="F1458" s="10">
        <v>0.03825347222222222</v>
      </c>
      <c r="G1458" s="10">
        <v>0.010710648148148148</v>
      </c>
      <c r="H1458" s="10">
        <v>0.021447916666666667</v>
      </c>
      <c r="I1458" s="10">
        <v>0.0124895833333332</v>
      </c>
    </row>
    <row r="1459" spans="1:9" ht="14.25">
      <c r="A1459" s="11">
        <v>343</v>
      </c>
      <c r="B1459" s="10">
        <v>0.028253472222222225</v>
      </c>
      <c r="C1459" s="13">
        <v>0.0587858796296295</v>
      </c>
      <c r="D1459" s="16">
        <v>0.03296412037037037</v>
      </c>
      <c r="E1459" s="10">
        <v>0.018392361111111113</v>
      </c>
      <c r="F1459" s="10">
        <v>0.038288194444444444</v>
      </c>
      <c r="G1459" s="10">
        <v>0.10516319444444444</v>
      </c>
      <c r="H1459" s="10">
        <v>0.02145949074074074</v>
      </c>
      <c r="I1459" s="10">
        <v>0.0125011574074072</v>
      </c>
    </row>
    <row r="1460" spans="1:9" ht="14.25">
      <c r="A1460" s="11">
        <v>342</v>
      </c>
      <c r="B1460" s="10">
        <v>0.028276620370370372</v>
      </c>
      <c r="C1460" s="13">
        <v>0.0588321759259258</v>
      </c>
      <c r="D1460" s="16">
        <v>0.03298726851851851</v>
      </c>
      <c r="E1460" s="10">
        <v>0.018403935185185186</v>
      </c>
      <c r="F1460" s="10">
        <v>0.03831134259259259</v>
      </c>
      <c r="G1460" s="10">
        <v>0.010726851851851854</v>
      </c>
      <c r="H1460" s="10">
        <v>0.021482638888888888</v>
      </c>
      <c r="I1460" s="10">
        <v>0.0125127314814813</v>
      </c>
    </row>
    <row r="1461" spans="1:9" ht="14.25">
      <c r="A1461" s="11">
        <v>341</v>
      </c>
      <c r="B1461" s="10">
        <v>0.02829976851851852</v>
      </c>
      <c r="C1461" s="13">
        <v>0.0588784722222221</v>
      </c>
      <c r="D1461" s="16">
        <v>0.0330219907407407</v>
      </c>
      <c r="E1461" s="10">
        <v>0.01841550925925926</v>
      </c>
      <c r="F1461" s="10">
        <v>0.03834606481481482</v>
      </c>
      <c r="G1461" s="10">
        <v>0.010734953703703705</v>
      </c>
      <c r="H1461" s="10">
        <v>0.02149421296296296</v>
      </c>
      <c r="I1461" s="10">
        <v>0.0125243055555554</v>
      </c>
    </row>
    <row r="1462" spans="1:9" ht="14.25">
      <c r="A1462" s="11">
        <v>340</v>
      </c>
      <c r="B1462" s="10">
        <v>0.02831134259259259</v>
      </c>
      <c r="C1462" s="13">
        <v>0.0589247685185184</v>
      </c>
      <c r="D1462" s="16">
        <v>0.0330451388888889</v>
      </c>
      <c r="E1462" s="10">
        <v>0.0184386574074074</v>
      </c>
      <c r="F1462" s="10">
        <v>0.038369212962962966</v>
      </c>
      <c r="G1462" s="10">
        <v>0.010744212962962964</v>
      </c>
      <c r="H1462" s="10">
        <v>0.0215173611111111</v>
      </c>
      <c r="I1462" s="10">
        <v>0.0125358796296295</v>
      </c>
    </row>
    <row r="1463" spans="1:9" ht="14.25">
      <c r="A1463" s="11">
        <v>339</v>
      </c>
      <c r="B1463" s="10">
        <v>0.02833449074074074</v>
      </c>
      <c r="C1463" s="13">
        <v>0.0589710648148147</v>
      </c>
      <c r="D1463" s="16">
        <v>0.033068287037037</v>
      </c>
      <c r="E1463" s="10">
        <v>0.0184502314814815</v>
      </c>
      <c r="F1463" s="10">
        <v>0.03840393518518519</v>
      </c>
      <c r="G1463" s="10">
        <v>0.010752314814814814</v>
      </c>
      <c r="H1463" s="10">
        <v>0.021528935185185186</v>
      </c>
      <c r="I1463" s="10"/>
    </row>
    <row r="1464" spans="1:9" ht="14.25">
      <c r="A1464" s="11">
        <v>338</v>
      </c>
      <c r="B1464" s="10">
        <v>0.028357638888888887</v>
      </c>
      <c r="C1464" s="13">
        <v>0.059017361111111</v>
      </c>
      <c r="D1464" s="16">
        <v>0.03309143518518518</v>
      </c>
      <c r="E1464" s="10">
        <v>0.0184618055555556</v>
      </c>
      <c r="F1464" s="10">
        <v>0.038427083333333334</v>
      </c>
      <c r="G1464" s="10">
        <v>0.010760416666666666</v>
      </c>
      <c r="H1464" s="10">
        <v>0.021540509259259263</v>
      </c>
      <c r="I1464" s="10">
        <v>0.0125474537037035</v>
      </c>
    </row>
    <row r="1465" spans="1:9" ht="14.25">
      <c r="A1465" s="11">
        <v>337</v>
      </c>
      <c r="B1465" s="10">
        <v>0.028380787037037034</v>
      </c>
      <c r="C1465" s="13">
        <v>0.0590636574074074</v>
      </c>
      <c r="D1465" s="16">
        <v>0.033114583333333336</v>
      </c>
      <c r="E1465" s="10">
        <v>0.018473379629629628</v>
      </c>
      <c r="F1465" s="10">
        <v>0.038461805555555555</v>
      </c>
      <c r="G1465" s="10">
        <v>0.010768518518518518</v>
      </c>
      <c r="H1465" s="10">
        <v>0.02156365740740741</v>
      </c>
      <c r="I1465" s="10">
        <v>0.0125590277777776</v>
      </c>
    </row>
    <row r="1466" spans="1:9" ht="14.25">
      <c r="A1466" s="11">
        <v>336</v>
      </c>
      <c r="B1466" s="10">
        <v>0.02840393518518518</v>
      </c>
      <c r="C1466" s="13">
        <v>0.0591099537037037</v>
      </c>
      <c r="D1466" s="16">
        <v>0.0331493055555556</v>
      </c>
      <c r="E1466" s="10">
        <v>0.0184849537037037</v>
      </c>
      <c r="F1466" s="10">
        <v>0.03849652777777778</v>
      </c>
      <c r="G1466" s="10">
        <v>0.010776620370370369</v>
      </c>
      <c r="H1466" s="10">
        <v>0.02157523148148148</v>
      </c>
      <c r="I1466" s="10">
        <v>0.0125706018518517</v>
      </c>
    </row>
    <row r="1467" spans="1:9" ht="14.25">
      <c r="A1467" s="11">
        <v>335</v>
      </c>
      <c r="B1467" s="10">
        <v>0.028427083333333335</v>
      </c>
      <c r="C1467" s="13">
        <v>0.05915625</v>
      </c>
      <c r="D1467" s="16">
        <v>0.0331724537037037</v>
      </c>
      <c r="E1467" s="10">
        <v>0.0185081018518518</v>
      </c>
      <c r="F1467" s="10">
        <v>0.03851967592592593</v>
      </c>
      <c r="G1467" s="10">
        <v>0.01078587962962963</v>
      </c>
      <c r="H1467" s="10">
        <v>0.02159837962962963</v>
      </c>
      <c r="I1467" s="10">
        <v>0.0125821759259258</v>
      </c>
    </row>
    <row r="1468" spans="1:9" ht="14.25">
      <c r="A1468" s="11">
        <v>334</v>
      </c>
      <c r="B1468" s="10">
        <v>0.028450231481481483</v>
      </c>
      <c r="C1468" s="13">
        <v>0.0592025462962963</v>
      </c>
      <c r="D1468" s="16">
        <v>0.0331956018518519</v>
      </c>
      <c r="E1468" s="10">
        <v>0.0185196759259259</v>
      </c>
      <c r="F1468" s="10">
        <v>0.03855439814814814</v>
      </c>
      <c r="G1468" s="10">
        <v>0.01079398148148148</v>
      </c>
      <c r="H1468" s="10">
        <v>0.021609953703703704</v>
      </c>
      <c r="I1468" s="10">
        <v>0.0125937499999998</v>
      </c>
    </row>
    <row r="1469" spans="1:9" ht="14.25">
      <c r="A1469" s="11">
        <v>333</v>
      </c>
      <c r="B1469" s="10">
        <v>0.02847337962962963</v>
      </c>
      <c r="C1469" s="13">
        <v>0.05924884259259259</v>
      </c>
      <c r="D1469" s="16">
        <v>0.03321875</v>
      </c>
      <c r="E1469" s="10">
        <v>0.01853125</v>
      </c>
      <c r="F1469" s="10">
        <v>0.0385775462962963</v>
      </c>
      <c r="G1469" s="10">
        <v>0.010802083333333332</v>
      </c>
      <c r="H1469" s="10">
        <v>0.02163310185185185</v>
      </c>
      <c r="I1469" s="10"/>
    </row>
    <row r="1470" spans="1:9" ht="14.25">
      <c r="A1470" s="11">
        <v>332</v>
      </c>
      <c r="B1470" s="10">
        <v>0.028496527777777777</v>
      </c>
      <c r="C1470" s="13">
        <v>0.0592951388888889</v>
      </c>
      <c r="D1470" s="16">
        <v>0.033241898148148145</v>
      </c>
      <c r="E1470" s="10">
        <v>0.018542824074074076</v>
      </c>
      <c r="F1470" s="10">
        <v>0.03861226851851852</v>
      </c>
      <c r="G1470" s="10">
        <v>0.010810185185185185</v>
      </c>
      <c r="H1470" s="10">
        <v>0.021644675925925925</v>
      </c>
      <c r="I1470" s="10">
        <v>0.0126053240740739</v>
      </c>
    </row>
    <row r="1471" spans="1:9" ht="14.25">
      <c r="A1471" s="11">
        <v>331</v>
      </c>
      <c r="B1471" s="10">
        <v>0.028519675925925927</v>
      </c>
      <c r="C1471" s="13">
        <v>0.0593414351851852</v>
      </c>
      <c r="D1471" s="16">
        <v>0.0332766203703704</v>
      </c>
      <c r="E1471" s="10">
        <v>0.0185659722222222</v>
      </c>
      <c r="F1471" s="10">
        <v>0.03864699074074074</v>
      </c>
      <c r="G1471" s="10">
        <v>0.010819444444444444</v>
      </c>
      <c r="H1471" s="10">
        <v>0.021667824074074072</v>
      </c>
      <c r="I1471" s="10">
        <v>0.012616898148148</v>
      </c>
    </row>
    <row r="1472" spans="1:9" ht="14.25">
      <c r="A1472" s="11">
        <v>330</v>
      </c>
      <c r="B1472" s="10">
        <v>0.028542824074074075</v>
      </c>
      <c r="C1472" s="13">
        <v>0.0593877314814815</v>
      </c>
      <c r="D1472" s="16">
        <v>0.0332997685185185</v>
      </c>
      <c r="E1472" s="10">
        <v>0.018577546296296297</v>
      </c>
      <c r="F1472" s="10">
        <v>0.03867013888888889</v>
      </c>
      <c r="G1472" s="10">
        <v>0.010827546296296295</v>
      </c>
      <c r="H1472" s="10">
        <v>0.02167939814814815</v>
      </c>
      <c r="I1472" s="10">
        <v>0.0126284722222221</v>
      </c>
    </row>
    <row r="1473" spans="1:9" ht="14.25">
      <c r="A1473" s="11">
        <v>329</v>
      </c>
      <c r="B1473" s="10">
        <v>0.028554398148148145</v>
      </c>
      <c r="C1473" s="13">
        <v>0.0594340277777778</v>
      </c>
      <c r="D1473" s="16">
        <v>0.03332291666666667</v>
      </c>
      <c r="E1473" s="10">
        <v>0.01858912037037037</v>
      </c>
      <c r="F1473" s="10">
        <v>0.03870486111111111</v>
      </c>
      <c r="G1473" s="10">
        <v>0.010835648148148148</v>
      </c>
      <c r="H1473" s="10">
        <v>0.0217025462962963</v>
      </c>
      <c r="I1473" s="10">
        <v>0.0126400462962961</v>
      </c>
    </row>
    <row r="1474" spans="1:9" ht="14.25">
      <c r="A1474" s="11">
        <v>328</v>
      </c>
      <c r="B1474" s="10">
        <v>0.028577546296296292</v>
      </c>
      <c r="C1474" s="13">
        <v>0.0594803240740741</v>
      </c>
      <c r="D1474" s="16">
        <v>0.033346064814814814</v>
      </c>
      <c r="E1474" s="10">
        <v>0.018600694444444444</v>
      </c>
      <c r="F1474" s="10">
        <v>0.0387280092592593</v>
      </c>
      <c r="G1474" s="10">
        <v>0.01084375</v>
      </c>
      <c r="H1474" s="10">
        <v>0.021714120370370373</v>
      </c>
      <c r="I1474" s="10">
        <v>0.0126516203703702</v>
      </c>
    </row>
    <row r="1475" spans="1:9" ht="14.25">
      <c r="A1475" s="11">
        <v>327</v>
      </c>
      <c r="B1475" s="10">
        <v>0.028600694444444446</v>
      </c>
      <c r="C1475" s="13">
        <v>0.0595266203703704</v>
      </c>
      <c r="D1475" s="16">
        <v>0.033380787037037</v>
      </c>
      <c r="E1475" s="10">
        <v>0.0186238425925926</v>
      </c>
      <c r="F1475" s="10">
        <v>0.03876273148148148</v>
      </c>
      <c r="G1475" s="10">
        <v>0.010853009259259258</v>
      </c>
      <c r="H1475" s="10">
        <v>0.021725694444444443</v>
      </c>
      <c r="I1475" s="10">
        <v>0.0126631944444443</v>
      </c>
    </row>
    <row r="1476" spans="1:9" ht="14.25">
      <c r="A1476" s="11">
        <v>326</v>
      </c>
      <c r="B1476" s="10">
        <v>0.028623842592592593</v>
      </c>
      <c r="C1476" s="13">
        <v>0.0595729166666667</v>
      </c>
      <c r="D1476" s="16">
        <v>0.0334039351851852</v>
      </c>
      <c r="E1476" s="10">
        <v>0.0186354166666667</v>
      </c>
      <c r="F1476" s="10">
        <v>0.0387974537037037</v>
      </c>
      <c r="G1476" s="10">
        <v>0.010861111111111111</v>
      </c>
      <c r="H1476" s="10">
        <v>0.021748842592592594</v>
      </c>
      <c r="I1476" s="10"/>
    </row>
    <row r="1477" spans="1:9" ht="14.25">
      <c r="A1477" s="11">
        <v>325</v>
      </c>
      <c r="B1477" s="10">
        <v>0.02864699074074074</v>
      </c>
      <c r="C1477" s="13">
        <v>0.059619212962963</v>
      </c>
      <c r="D1477" s="16">
        <v>0.033427083333333336</v>
      </c>
      <c r="E1477" s="10">
        <v>0.018646990740740742</v>
      </c>
      <c r="F1477" s="10">
        <v>0.03882060185185185</v>
      </c>
      <c r="G1477" s="10">
        <v>0.010869212962962962</v>
      </c>
      <c r="H1477" s="10">
        <v>0.021760416666666667</v>
      </c>
      <c r="I1477" s="10">
        <v>0.0126747685185184</v>
      </c>
    </row>
    <row r="1478" spans="1:9" ht="14.25">
      <c r="A1478" s="11">
        <v>324</v>
      </c>
      <c r="B1478" s="10">
        <v>0.028670138888888887</v>
      </c>
      <c r="C1478" s="13">
        <v>0.0596655092592593</v>
      </c>
      <c r="D1478" s="16">
        <v>0.033450231481481484</v>
      </c>
      <c r="E1478" s="10">
        <v>0.018658564814814812</v>
      </c>
      <c r="F1478" s="10">
        <v>0.03885532407407408</v>
      </c>
      <c r="G1478" s="10">
        <v>0.010878472222222222</v>
      </c>
      <c r="H1478" s="10">
        <v>0.021783564814814815</v>
      </c>
      <c r="I1478" s="10">
        <v>0.0126863425925924</v>
      </c>
    </row>
    <row r="1479" spans="1:9" ht="14.25">
      <c r="A1479" s="11">
        <v>323</v>
      </c>
      <c r="B1479" s="10">
        <v>0.028693287037037038</v>
      </c>
      <c r="C1479" s="13">
        <v>0.0597118055555556</v>
      </c>
      <c r="D1479" s="16">
        <v>0.0334849537037037</v>
      </c>
      <c r="E1479" s="10">
        <v>0.018681712962962962</v>
      </c>
      <c r="F1479" s="10">
        <v>0.0388784722222222</v>
      </c>
      <c r="G1479" s="10">
        <v>0.010886574074074075</v>
      </c>
      <c r="H1479" s="10">
        <v>0.021795138888888888</v>
      </c>
      <c r="I1479" s="10">
        <v>0.0126979166666665</v>
      </c>
    </row>
    <row r="1480" spans="1:9" ht="14.25">
      <c r="A1480" s="11">
        <v>322</v>
      </c>
      <c r="B1480" s="10">
        <v>0.028716435185185185</v>
      </c>
      <c r="C1480" s="13">
        <v>0.0597581018518519</v>
      </c>
      <c r="D1480" s="16">
        <v>0.0335081018518518</v>
      </c>
      <c r="E1480" s="10">
        <v>0.018693287037037036</v>
      </c>
      <c r="F1480" s="10">
        <v>0.038913194444444445</v>
      </c>
      <c r="G1480" s="10">
        <v>0.010894675925925926</v>
      </c>
      <c r="H1480" s="10">
        <v>0.021818287037037035</v>
      </c>
      <c r="I1480" s="10">
        <v>0.0127094907407406</v>
      </c>
    </row>
    <row r="1481" spans="1:9" ht="14.25">
      <c r="A1481" s="11">
        <v>321</v>
      </c>
      <c r="B1481" s="10">
        <v>0.028739583333333332</v>
      </c>
      <c r="C1481" s="13">
        <v>0.0598043981481482</v>
      </c>
      <c r="D1481" s="16">
        <v>0.03353125</v>
      </c>
      <c r="E1481" s="10">
        <v>0.01870486111111111</v>
      </c>
      <c r="F1481" s="10">
        <v>0.038947916666666665</v>
      </c>
      <c r="G1481" s="10">
        <v>0.010903935185185185</v>
      </c>
      <c r="H1481" s="10">
        <v>0.021829861111111112</v>
      </c>
      <c r="I1481" s="10">
        <v>0.0127210648148147</v>
      </c>
    </row>
    <row r="1482" spans="1:9" ht="14.25">
      <c r="A1482" s="11">
        <v>320</v>
      </c>
      <c r="B1482" s="10">
        <v>0.028762731481481483</v>
      </c>
      <c r="C1482" s="13">
        <v>0.0598506944444445</v>
      </c>
      <c r="D1482" s="16">
        <v>0.03355439814814815</v>
      </c>
      <c r="E1482" s="10">
        <v>0.0187280092592593</v>
      </c>
      <c r="F1482" s="10">
        <v>0.0389710648148148</v>
      </c>
      <c r="G1482" s="10">
        <v>0.010912037037037038</v>
      </c>
      <c r="H1482" s="10">
        <v>0.02185300925925926</v>
      </c>
      <c r="I1482" s="10">
        <v>0.0127326388888888</v>
      </c>
    </row>
    <row r="1483" spans="1:9" ht="14.25">
      <c r="A1483" s="11">
        <v>319</v>
      </c>
      <c r="B1483" s="10">
        <v>0.02878587962962963</v>
      </c>
      <c r="C1483" s="13">
        <v>0.0598969907407408</v>
      </c>
      <c r="D1483" s="16">
        <v>0.0335891203703704</v>
      </c>
      <c r="E1483" s="10">
        <v>0.0187395833333333</v>
      </c>
      <c r="F1483" s="10">
        <v>0.03900578703703704</v>
      </c>
      <c r="G1483" s="10">
        <v>0.010920138888888889</v>
      </c>
      <c r="H1483" s="10">
        <v>0.02186458333333333</v>
      </c>
      <c r="I1483" s="10"/>
    </row>
    <row r="1484" spans="1:9" ht="14.25">
      <c r="A1484" s="11">
        <v>318</v>
      </c>
      <c r="B1484" s="10">
        <v>0.028809027777777777</v>
      </c>
      <c r="C1484" s="13">
        <v>0.0599432870370371</v>
      </c>
      <c r="D1484" s="16">
        <v>0.033612268518518514</v>
      </c>
      <c r="E1484" s="10">
        <v>0.018751157407407407</v>
      </c>
      <c r="F1484" s="10">
        <v>0.03904050925925926</v>
      </c>
      <c r="G1484" s="10">
        <v>0.010929398148148148</v>
      </c>
      <c r="H1484" s="10">
        <v>0.021887731481481484</v>
      </c>
      <c r="I1484" s="10">
        <v>0.0127442129629628</v>
      </c>
    </row>
    <row r="1485" spans="1:9" ht="14.25">
      <c r="A1485" s="11">
        <v>317</v>
      </c>
      <c r="B1485" s="10">
        <v>0.028832175925925924</v>
      </c>
      <c r="C1485" s="13">
        <v>0.0599895833333333</v>
      </c>
      <c r="D1485" s="16">
        <v>0.03363541666666667</v>
      </c>
      <c r="E1485" s="10">
        <v>0.01876273148148148</v>
      </c>
      <c r="F1485" s="10">
        <v>0.03906365740740741</v>
      </c>
      <c r="G1485" s="10">
        <v>0.0109375</v>
      </c>
      <c r="H1485" s="10">
        <v>0.021899305555555554</v>
      </c>
      <c r="I1485" s="10">
        <v>0.0127557870370369</v>
      </c>
    </row>
    <row r="1486" spans="1:9" ht="14.25">
      <c r="A1486" s="11">
        <v>316</v>
      </c>
      <c r="B1486" s="10">
        <v>0.02885532407407408</v>
      </c>
      <c r="C1486" s="13">
        <v>0.0600358796296296</v>
      </c>
      <c r="D1486" s="16">
        <v>0.0336701388888889</v>
      </c>
      <c r="E1486" s="10">
        <v>0.0187858796296296</v>
      </c>
      <c r="F1486" s="10">
        <v>0.039098379629629636</v>
      </c>
      <c r="G1486" s="10">
        <v>0.010945601851851852</v>
      </c>
      <c r="H1486" s="10">
        <v>0.021922453703703704</v>
      </c>
      <c r="I1486" s="10">
        <v>0.012767361111111</v>
      </c>
    </row>
    <row r="1487" spans="1:9" ht="14.25">
      <c r="A1487" s="11">
        <v>315</v>
      </c>
      <c r="B1487" s="10">
        <v>0.028878472222222226</v>
      </c>
      <c r="C1487" s="13">
        <v>0.0600821759259259</v>
      </c>
      <c r="D1487" s="16">
        <v>0.033693287037037</v>
      </c>
      <c r="E1487" s="10">
        <v>0.0187974537037037</v>
      </c>
      <c r="F1487" s="10">
        <v>0.0391215277777778</v>
      </c>
      <c r="G1487" s="10">
        <v>0.010954861111111111</v>
      </c>
      <c r="H1487" s="10">
        <v>0.021934027777777778</v>
      </c>
      <c r="I1487" s="10">
        <v>0.0127789351851851</v>
      </c>
    </row>
    <row r="1488" spans="1:9" ht="14.25">
      <c r="A1488" s="11">
        <v>314</v>
      </c>
      <c r="B1488" s="10">
        <v>0.028890046296296296</v>
      </c>
      <c r="C1488" s="13">
        <v>0.0601284722222222</v>
      </c>
      <c r="D1488" s="16">
        <v>0.03371643518518518</v>
      </c>
      <c r="E1488" s="10">
        <v>0.01880902777777778</v>
      </c>
      <c r="F1488" s="10">
        <v>0.03915625</v>
      </c>
      <c r="G1488" s="10">
        <v>0.010962962962962964</v>
      </c>
      <c r="H1488" s="10">
        <v>0.021957175925925925</v>
      </c>
      <c r="I1488" s="10">
        <v>0.0127905092592591</v>
      </c>
    </row>
    <row r="1489" spans="1:9" ht="14.25">
      <c r="A1489" s="11">
        <v>313</v>
      </c>
      <c r="B1489" s="10">
        <v>0.028913194444444443</v>
      </c>
      <c r="C1489" s="13">
        <v>0.0601747685185185</v>
      </c>
      <c r="D1489" s="16">
        <v>0.03373958333333333</v>
      </c>
      <c r="E1489" s="10">
        <v>0.018820601851851852</v>
      </c>
      <c r="F1489" s="10">
        <v>0.039190972222222224</v>
      </c>
      <c r="G1489" s="10">
        <v>0.010972222222222223</v>
      </c>
      <c r="H1489" s="10">
        <v>0.02196875</v>
      </c>
      <c r="I1489" s="10">
        <v>0.0128020833333332</v>
      </c>
    </row>
    <row r="1490" spans="1:9" ht="14.25">
      <c r="A1490" s="11">
        <v>312</v>
      </c>
      <c r="B1490" s="10">
        <v>0.028936342592592593</v>
      </c>
      <c r="C1490" s="13">
        <v>0.0602210648148148</v>
      </c>
      <c r="D1490" s="16">
        <v>0.0337743055555556</v>
      </c>
      <c r="E1490" s="10">
        <v>0.01884375</v>
      </c>
      <c r="F1490" s="10">
        <v>0.0392141203703704</v>
      </c>
      <c r="G1490" s="10">
        <v>0.010980324074074075</v>
      </c>
      <c r="H1490" s="10">
        <v>0.021991898148148146</v>
      </c>
      <c r="I1490" s="10"/>
    </row>
    <row r="1491" spans="1:9" ht="14.25">
      <c r="A1491" s="11">
        <v>311</v>
      </c>
      <c r="B1491" s="10">
        <v>0.02895949074074074</v>
      </c>
      <c r="C1491" s="13">
        <v>0.0602673611111111</v>
      </c>
      <c r="D1491" s="16">
        <v>0.0337974537037037</v>
      </c>
      <c r="E1491" s="10">
        <v>0.0188553240740741</v>
      </c>
      <c r="F1491" s="10">
        <v>0.03924884259259259</v>
      </c>
      <c r="G1491" s="10">
        <v>0.010988425925925928</v>
      </c>
      <c r="H1491" s="10">
        <v>0.022003472222222223</v>
      </c>
      <c r="I1491" s="10">
        <v>0.0128136574074073</v>
      </c>
    </row>
    <row r="1492" spans="1:9" ht="14.25">
      <c r="A1492" s="11">
        <v>310</v>
      </c>
      <c r="B1492" s="10">
        <v>0.028982638888888888</v>
      </c>
      <c r="C1492" s="13">
        <v>0.060313657407407406</v>
      </c>
      <c r="D1492" s="16">
        <v>0.03382060185185185</v>
      </c>
      <c r="E1492" s="10">
        <v>0.01886689814814815</v>
      </c>
      <c r="F1492" s="10">
        <v>0.03928356481481481</v>
      </c>
      <c r="G1492" s="10">
        <v>0.010997685185185185</v>
      </c>
      <c r="H1492" s="10">
        <v>0.02202662037037037</v>
      </c>
      <c r="I1492" s="10">
        <v>0.0128252314814814</v>
      </c>
    </row>
    <row r="1493" spans="1:9" ht="14.25">
      <c r="A1493" s="11">
        <v>309</v>
      </c>
      <c r="B1493" s="10">
        <v>0.029005787037037035</v>
      </c>
      <c r="C1493" s="13">
        <v>0.0603599537037037</v>
      </c>
      <c r="D1493" s="16">
        <v>0.03384375</v>
      </c>
      <c r="E1493" s="10">
        <v>0.018878472222222224</v>
      </c>
      <c r="F1493" s="10">
        <v>0.039306712962963</v>
      </c>
      <c r="G1493" s="10">
        <v>0.011005787037037036</v>
      </c>
      <c r="H1493" s="10">
        <v>0.022038194444444447</v>
      </c>
      <c r="I1493" s="10">
        <v>0.0128368055555554</v>
      </c>
    </row>
    <row r="1494" spans="1:9" ht="14.25">
      <c r="A1494" s="11">
        <v>308</v>
      </c>
      <c r="B1494" s="10">
        <v>0.02902893518518519</v>
      </c>
      <c r="C1494" s="13">
        <v>0.0604178240740741</v>
      </c>
      <c r="D1494" s="16">
        <v>0.0338784722222222</v>
      </c>
      <c r="E1494" s="10">
        <v>0.01890162037037037</v>
      </c>
      <c r="F1494" s="10">
        <v>0.03934143518518519</v>
      </c>
      <c r="G1494" s="10">
        <v>0.011015046296296295</v>
      </c>
      <c r="H1494" s="10">
        <v>0.0220613425925926</v>
      </c>
      <c r="I1494" s="10">
        <v>0.0128483796296295</v>
      </c>
    </row>
    <row r="1495" spans="1:9" ht="14.25">
      <c r="A1495" s="11">
        <v>307</v>
      </c>
      <c r="B1495" s="10">
        <v>0.029052083333333336</v>
      </c>
      <c r="C1495" s="13">
        <v>0.0604641203703704</v>
      </c>
      <c r="D1495" s="16">
        <v>0.033901620370370374</v>
      </c>
      <c r="E1495" s="10">
        <v>0.018913194444444444</v>
      </c>
      <c r="F1495" s="10">
        <v>0.03937615740740741</v>
      </c>
      <c r="G1495" s="10">
        <v>0.011023148148148148</v>
      </c>
      <c r="H1495" s="10">
        <v>0.022072916666666668</v>
      </c>
      <c r="I1495" s="10">
        <v>0.0128599537037036</v>
      </c>
    </row>
    <row r="1496" spans="1:9" ht="14.25">
      <c r="A1496" s="11">
        <v>306</v>
      </c>
      <c r="B1496" s="10">
        <v>0.029075231481481483</v>
      </c>
      <c r="C1496" s="13">
        <v>0.0605104166666667</v>
      </c>
      <c r="D1496" s="16">
        <v>0.03392476851851852</v>
      </c>
      <c r="E1496" s="10">
        <v>0.018924768518518518</v>
      </c>
      <c r="F1496" s="10">
        <v>0.0393993055555555</v>
      </c>
      <c r="G1496" s="10">
        <v>0.011032407407407407</v>
      </c>
      <c r="H1496" s="10">
        <v>0.02208449074074074</v>
      </c>
      <c r="I1496" s="10">
        <v>0.0128715277777777</v>
      </c>
    </row>
    <row r="1497" spans="1:9" ht="14.25">
      <c r="A1497" s="11">
        <v>305</v>
      </c>
      <c r="B1497" s="10">
        <v>0.02909837962962963</v>
      </c>
      <c r="C1497" s="13">
        <v>0.060556712962963</v>
      </c>
      <c r="D1497" s="16">
        <v>0.0339594907407407</v>
      </c>
      <c r="E1497" s="10">
        <v>0.0189479166666667</v>
      </c>
      <c r="F1497" s="10">
        <v>0.039434027777777776</v>
      </c>
      <c r="G1497" s="10">
        <v>0.011040509259259259</v>
      </c>
      <c r="H1497" s="10">
        <v>0.02210763888888889</v>
      </c>
      <c r="I1497" s="10">
        <v>0.0128831018518517</v>
      </c>
    </row>
    <row r="1498" spans="1:9" ht="14.25">
      <c r="A1498" s="11">
        <v>304</v>
      </c>
      <c r="B1498" s="10">
        <v>0.02912152777777778</v>
      </c>
      <c r="C1498" s="13">
        <v>0.0606030092592593</v>
      </c>
      <c r="D1498" s="16">
        <v>0.03398263888888889</v>
      </c>
      <c r="E1498" s="10">
        <v>0.0189594907407407</v>
      </c>
      <c r="F1498" s="10">
        <v>0.039468750000000004</v>
      </c>
      <c r="G1498" s="10">
        <v>0.01104976851851852</v>
      </c>
      <c r="H1498" s="10">
        <v>0.022119212962962962</v>
      </c>
      <c r="I1498" s="10"/>
    </row>
    <row r="1499" spans="1:9" ht="14.25">
      <c r="A1499" s="11">
        <v>303</v>
      </c>
      <c r="B1499" s="10">
        <v>0.029144675925925928</v>
      </c>
      <c r="C1499" s="13">
        <v>0.0606493055555556</v>
      </c>
      <c r="D1499" s="16">
        <v>0.034005787037037036</v>
      </c>
      <c r="E1499" s="10">
        <v>0.018971064814814816</v>
      </c>
      <c r="F1499" s="10">
        <v>0.0394918981481482</v>
      </c>
      <c r="G1499" s="10">
        <v>0.01105787037037037</v>
      </c>
      <c r="H1499" s="10">
        <v>0.02214236111111111</v>
      </c>
      <c r="I1499" s="10">
        <v>0.0128946759259258</v>
      </c>
    </row>
    <row r="1500" spans="1:9" ht="14.25">
      <c r="A1500" s="11">
        <v>302</v>
      </c>
      <c r="B1500" s="10">
        <v>0.029167824074074075</v>
      </c>
      <c r="C1500" s="13">
        <v>0.0606956018518519</v>
      </c>
      <c r="D1500" s="16">
        <v>0.0340405092592593</v>
      </c>
      <c r="E1500" s="10">
        <v>0.01898263888888889</v>
      </c>
      <c r="F1500" s="10">
        <v>0.03952662037037037</v>
      </c>
      <c r="G1500" s="10">
        <v>0.01106712962962963</v>
      </c>
      <c r="H1500" s="10">
        <v>0.022153935185185186</v>
      </c>
      <c r="I1500" s="10">
        <v>0.0129062499999999</v>
      </c>
    </row>
    <row r="1501" spans="1:9" ht="14.25">
      <c r="A1501" s="11">
        <v>301</v>
      </c>
      <c r="B1501" s="10">
        <v>0.02919097222222222</v>
      </c>
      <c r="C1501" s="13">
        <v>0.0607418981481481</v>
      </c>
      <c r="D1501" s="16">
        <v>0.0340636574074074</v>
      </c>
      <c r="E1501" s="10">
        <v>0.019005787037037036</v>
      </c>
      <c r="F1501" s="10">
        <v>0.03956134259259259</v>
      </c>
      <c r="G1501" s="10">
        <v>0.011075231481481483</v>
      </c>
      <c r="H1501" s="10">
        <v>0.022177083333333333</v>
      </c>
      <c r="I1501" s="10">
        <v>0.012917824074074</v>
      </c>
    </row>
    <row r="1502" spans="1:9" ht="14.25">
      <c r="A1502" s="11">
        <v>300</v>
      </c>
      <c r="B1502" s="10">
        <v>0.02921412037037037</v>
      </c>
      <c r="C1502" s="13">
        <v>0.06078819444444444</v>
      </c>
      <c r="D1502" s="16">
        <v>0.03408680555555556</v>
      </c>
      <c r="E1502" s="10">
        <v>0.019017361111111113</v>
      </c>
      <c r="F1502" s="10">
        <v>0.0395844907407407</v>
      </c>
      <c r="G1502" s="10">
        <v>0.01108449074074074</v>
      </c>
      <c r="H1502" s="10">
        <v>0.0221886574074074</v>
      </c>
      <c r="I1502" s="10">
        <v>0.012929398148148</v>
      </c>
    </row>
    <row r="1503" spans="1:9" ht="14.25">
      <c r="A1503" s="11">
        <v>299</v>
      </c>
      <c r="B1503" s="10">
        <v>0.029237268518518517</v>
      </c>
      <c r="C1503" s="13">
        <v>0.06083449074074074</v>
      </c>
      <c r="D1503" s="16">
        <v>0.034109953703703705</v>
      </c>
      <c r="E1503" s="10">
        <v>0.019028935185185187</v>
      </c>
      <c r="F1503" s="10">
        <v>0.039619212962963</v>
      </c>
      <c r="G1503" s="10">
        <v>0.011092592592592591</v>
      </c>
      <c r="H1503" s="10">
        <v>0.022211805555555558</v>
      </c>
      <c r="I1503" s="10">
        <v>0.0129409722222221</v>
      </c>
    </row>
    <row r="1504" spans="1:9" ht="14.25">
      <c r="A1504" s="11">
        <v>298</v>
      </c>
      <c r="B1504" s="10">
        <v>0.029260416666666664</v>
      </c>
      <c r="C1504" s="13">
        <v>0.0608923611111111</v>
      </c>
      <c r="D1504" s="16">
        <v>0.0341446759259259</v>
      </c>
      <c r="E1504" s="10">
        <v>0.019052083333333334</v>
      </c>
      <c r="F1504" s="10">
        <v>0.03965393518518518</v>
      </c>
      <c r="G1504" s="10">
        <v>0.01110185185185185</v>
      </c>
      <c r="H1504" s="10">
        <v>0.022234953703703705</v>
      </c>
      <c r="I1504" s="10">
        <v>0.0129525462962962</v>
      </c>
    </row>
    <row r="1505" spans="1:9" ht="14.25">
      <c r="A1505" s="11">
        <v>297</v>
      </c>
      <c r="B1505" s="10">
        <v>0.029283564814814814</v>
      </c>
      <c r="C1505" s="13">
        <v>0.0609386574074074</v>
      </c>
      <c r="D1505" s="16">
        <v>0.03416782407407407</v>
      </c>
      <c r="E1505" s="10">
        <v>0.019063657407407408</v>
      </c>
      <c r="F1505" s="10">
        <v>0.03968865740740741</v>
      </c>
      <c r="G1505" s="10">
        <v>0.011109953703703703</v>
      </c>
      <c r="H1505" s="10">
        <v>0.022246527777777775</v>
      </c>
      <c r="I1505" s="10">
        <v>0.0129641203703703</v>
      </c>
    </row>
    <row r="1506" spans="1:9" ht="14.25">
      <c r="A1506" s="11">
        <v>296</v>
      </c>
      <c r="B1506" s="10">
        <v>0.02930671296296296</v>
      </c>
      <c r="C1506" s="13">
        <v>0.0609849537037037</v>
      </c>
      <c r="D1506" s="16">
        <v>0.03419097222222222</v>
      </c>
      <c r="E1506" s="10">
        <v>0.01907523148148148</v>
      </c>
      <c r="F1506" s="10">
        <v>0.039711805555555556</v>
      </c>
      <c r="G1506" s="10">
        <v>0.011119212962962963</v>
      </c>
      <c r="H1506" s="10">
        <v>0.022269675925925925</v>
      </c>
      <c r="I1506" s="10"/>
    </row>
    <row r="1507" spans="1:9" ht="14.25">
      <c r="A1507" s="11">
        <v>295</v>
      </c>
      <c r="B1507" s="10">
        <v>0.02932986111111111</v>
      </c>
      <c r="C1507" s="13">
        <v>0.06103125</v>
      </c>
      <c r="D1507" s="16">
        <v>0.0342256944444444</v>
      </c>
      <c r="E1507" s="10">
        <v>0.0190981481481481</v>
      </c>
      <c r="F1507" s="10">
        <v>0.039746527777777776</v>
      </c>
      <c r="G1507" s="10">
        <v>0.01112847222222222</v>
      </c>
      <c r="H1507" s="10">
        <v>0.022281250000000002</v>
      </c>
      <c r="I1507" s="10">
        <v>0.0129756944444443</v>
      </c>
    </row>
    <row r="1508" spans="1:9" ht="14.25">
      <c r="A1508" s="11">
        <v>294</v>
      </c>
      <c r="B1508" s="10">
        <v>0.029353009259259256</v>
      </c>
      <c r="C1508" s="13">
        <v>0.061077546296296296</v>
      </c>
      <c r="D1508" s="16">
        <v>0.034248842592592595</v>
      </c>
      <c r="E1508" s="10">
        <v>0.019109837962963</v>
      </c>
      <c r="F1508" s="10">
        <v>0.03978125</v>
      </c>
      <c r="G1508" s="10">
        <v>0.011136574074074075</v>
      </c>
      <c r="H1508" s="10">
        <v>0.02230439814814815</v>
      </c>
      <c r="I1508" s="10">
        <v>0.0129872685185184</v>
      </c>
    </row>
    <row r="1509" spans="1:9" ht="14.25">
      <c r="A1509" s="11">
        <v>293</v>
      </c>
      <c r="B1509" s="10">
        <v>0.02937615740740741</v>
      </c>
      <c r="C1509" s="13">
        <v>0.06112384259259259</v>
      </c>
      <c r="D1509" s="16">
        <v>0.03427199074074074</v>
      </c>
      <c r="E1509" s="10">
        <v>0.01912152777777778</v>
      </c>
      <c r="F1509" s="10">
        <v>0.03980439814814815</v>
      </c>
      <c r="G1509" s="10">
        <v>0.011145833333333334</v>
      </c>
      <c r="H1509" s="10">
        <v>0.02231597222222222</v>
      </c>
      <c r="I1509" s="10">
        <v>0.0129988425925925</v>
      </c>
    </row>
    <row r="1510" spans="1:9" ht="14.25">
      <c r="A1510" s="11">
        <v>292</v>
      </c>
      <c r="B1510" s="10">
        <v>0.029399305555555557</v>
      </c>
      <c r="C1510" s="13">
        <v>0.0611817129629629</v>
      </c>
      <c r="D1510" s="16">
        <v>0.034306712962963</v>
      </c>
      <c r="E1510" s="10">
        <v>0.019133217592592594</v>
      </c>
      <c r="F1510" s="10">
        <v>0.03983912037037037</v>
      </c>
      <c r="G1510" s="10">
        <v>0.011153935185185185</v>
      </c>
      <c r="H1510" s="10">
        <v>0.022339120370370374</v>
      </c>
      <c r="I1510" s="10">
        <v>0.0130104166666666</v>
      </c>
    </row>
    <row r="1511" spans="1:9" ht="14.25">
      <c r="A1511" s="11">
        <v>291</v>
      </c>
      <c r="B1511" s="10">
        <v>0.029422453703703704</v>
      </c>
      <c r="C1511" s="13">
        <v>0.0612280092592592</v>
      </c>
      <c r="D1511" s="16">
        <v>0.03432986111111112</v>
      </c>
      <c r="E1511" s="10">
        <v>0.01915625</v>
      </c>
      <c r="F1511" s="10">
        <v>0.03987384259259259</v>
      </c>
      <c r="G1511" s="10">
        <v>0.011163194444444443</v>
      </c>
      <c r="H1511" s="10">
        <v>0.022350694444444444</v>
      </c>
      <c r="I1511" s="10">
        <v>0.0130219907407406</v>
      </c>
    </row>
    <row r="1512" spans="1:9" ht="14.25">
      <c r="A1512" s="11">
        <v>290</v>
      </c>
      <c r="B1512" s="10">
        <v>0.02944560185185185</v>
      </c>
      <c r="C1512" s="13">
        <v>0.0612743055555555</v>
      </c>
      <c r="D1512" s="16">
        <v>0.034353009259259264</v>
      </c>
      <c r="E1512" s="10">
        <v>0.019167824074074073</v>
      </c>
      <c r="F1512" s="10">
        <v>0.03990856481481481</v>
      </c>
      <c r="G1512" s="10">
        <v>0.011172453703703705</v>
      </c>
      <c r="H1512" s="10">
        <v>0.02237384259259259</v>
      </c>
      <c r="I1512" s="10">
        <v>0.0130335648148147</v>
      </c>
    </row>
    <row r="1513" spans="1:9" ht="14.25">
      <c r="A1513" s="11">
        <v>289</v>
      </c>
      <c r="B1513" s="10">
        <v>0.029468750000000002</v>
      </c>
      <c r="C1513" s="13">
        <v>0.0613206018518518</v>
      </c>
      <c r="D1513" s="16">
        <v>0.03438773148148148</v>
      </c>
      <c r="E1513" s="10">
        <v>0.0191909722222222</v>
      </c>
      <c r="F1513" s="10">
        <v>0.03993171296296296</v>
      </c>
      <c r="G1513" s="10">
        <v>0.011180555555555556</v>
      </c>
      <c r="H1513" s="10">
        <v>0.022385416666666668</v>
      </c>
      <c r="I1513" s="10">
        <v>0.0130451388888888</v>
      </c>
    </row>
    <row r="1514" spans="1:9" ht="14.25">
      <c r="A1514" s="11">
        <v>288</v>
      </c>
      <c r="B1514" s="10">
        <v>0.02949189814814815</v>
      </c>
      <c r="C1514" s="13">
        <v>0.06136689814814814</v>
      </c>
      <c r="D1514" s="16">
        <v>0.03441087962962963</v>
      </c>
      <c r="E1514" s="10">
        <v>0.0192025462962963</v>
      </c>
      <c r="F1514" s="10">
        <v>0.03996643518518519</v>
      </c>
      <c r="G1514" s="10">
        <v>0.011189814814814814</v>
      </c>
      <c r="H1514" s="10">
        <v>0.022408564814814815</v>
      </c>
      <c r="I1514" s="10">
        <v>0.0130567129629629</v>
      </c>
    </row>
    <row r="1515" spans="1:9" ht="14.25">
      <c r="A1515" s="11">
        <v>287</v>
      </c>
      <c r="B1515" s="10">
        <v>0.029515046296296296</v>
      </c>
      <c r="C1515" s="13">
        <v>0.06141319444444445</v>
      </c>
      <c r="D1515" s="16">
        <v>0.0344456018518519</v>
      </c>
      <c r="E1515" s="10">
        <v>0.01921412037037037</v>
      </c>
      <c r="F1515" s="10">
        <v>0.04000115740740741</v>
      </c>
      <c r="G1515" s="10">
        <v>0.011199074074074071</v>
      </c>
      <c r="H1515" s="10">
        <v>0.022420138888888885</v>
      </c>
      <c r="I1515" s="10"/>
    </row>
    <row r="1516" spans="1:9" ht="14.25">
      <c r="A1516" s="11">
        <v>286</v>
      </c>
      <c r="B1516" s="10">
        <v>0.029538194444444443</v>
      </c>
      <c r="C1516" s="13">
        <v>0.0614710648148148</v>
      </c>
      <c r="D1516" s="16">
        <v>0.03446875</v>
      </c>
      <c r="E1516" s="10">
        <v>0.019225694444444445</v>
      </c>
      <c r="F1516" s="10">
        <v>0.0400243055555556</v>
      </c>
      <c r="G1516" s="10">
        <v>0.011207175925925926</v>
      </c>
      <c r="H1516" s="10">
        <v>0.022443287037037036</v>
      </c>
      <c r="I1516" s="10">
        <v>0.0130682870370369</v>
      </c>
    </row>
    <row r="1517" spans="1:9" ht="14.25">
      <c r="A1517" s="11">
        <v>285</v>
      </c>
      <c r="B1517" s="10">
        <v>0.029561342592592594</v>
      </c>
      <c r="C1517" s="13">
        <v>0.0615173611111111</v>
      </c>
      <c r="D1517" s="16">
        <v>0.034491898148148147</v>
      </c>
      <c r="E1517" s="10">
        <v>0.01924884259259259</v>
      </c>
      <c r="F1517" s="10">
        <v>0.0400590277777778</v>
      </c>
      <c r="G1517" s="10">
        <v>0.011216435185185185</v>
      </c>
      <c r="H1517" s="10">
        <v>0.022454861111111113</v>
      </c>
      <c r="I1517" s="10">
        <v>0.013079861111111</v>
      </c>
    </row>
    <row r="1518" spans="1:9" ht="14.25">
      <c r="A1518" s="11">
        <v>284</v>
      </c>
      <c r="B1518" s="10">
        <v>0.02958449074074074</v>
      </c>
      <c r="C1518" s="13">
        <v>0.06156365740740741</v>
      </c>
      <c r="D1518" s="16">
        <v>0.0345266203703704</v>
      </c>
      <c r="E1518" s="10">
        <v>0.019260416666666665</v>
      </c>
      <c r="F1518" s="10">
        <v>0.04009375</v>
      </c>
      <c r="G1518" s="10">
        <v>0.011225694444444443</v>
      </c>
      <c r="H1518" s="10">
        <v>0.02247800925925926</v>
      </c>
      <c r="I1518" s="10">
        <v>0.0130914351851851</v>
      </c>
    </row>
    <row r="1519" spans="1:9" ht="14.25">
      <c r="A1519" s="11">
        <v>283</v>
      </c>
      <c r="B1519" s="10">
        <v>0.029607638888888888</v>
      </c>
      <c r="C1519" s="13">
        <v>0.0616099537037037</v>
      </c>
      <c r="D1519" s="16">
        <v>0.03454976851851852</v>
      </c>
      <c r="E1519" s="10">
        <v>0.01927199074074074</v>
      </c>
      <c r="F1519" s="10">
        <v>0.04012847222222222</v>
      </c>
      <c r="G1519" s="10">
        <v>0.011233796296296296</v>
      </c>
      <c r="H1519" s="10">
        <v>0.02248958333333333</v>
      </c>
      <c r="I1519" s="10">
        <v>0.0131030092592592</v>
      </c>
    </row>
    <row r="1520" spans="1:9" ht="14.25">
      <c r="A1520" s="11">
        <v>282</v>
      </c>
      <c r="B1520" s="10">
        <v>0.029630787037037042</v>
      </c>
      <c r="C1520" s="13">
        <v>0.0616678240740741</v>
      </c>
      <c r="D1520" s="16">
        <v>0.03457291666666667</v>
      </c>
      <c r="E1520" s="10">
        <v>0.01929513888888889</v>
      </c>
      <c r="F1520" s="10">
        <v>0.0401516203703704</v>
      </c>
      <c r="G1520" s="10">
        <v>0.011243055555555556</v>
      </c>
      <c r="H1520" s="10">
        <v>0.022512731481481484</v>
      </c>
      <c r="I1520" s="10">
        <v>0.0131145833333332</v>
      </c>
    </row>
    <row r="1521" spans="1:9" ht="14.25">
      <c r="A1521" s="11">
        <v>281</v>
      </c>
      <c r="B1521" s="10">
        <v>0.02965393518518519</v>
      </c>
      <c r="C1521" s="13">
        <v>0.0617141203703704</v>
      </c>
      <c r="D1521" s="16">
        <v>0.0346076388888889</v>
      </c>
      <c r="E1521" s="10">
        <v>0.019306712962962963</v>
      </c>
      <c r="F1521" s="10">
        <v>0.0401863425925926</v>
      </c>
      <c r="G1521" s="10">
        <v>0.011252314814814814</v>
      </c>
      <c r="H1521" s="10">
        <v>0.02253587962962963</v>
      </c>
      <c r="I1521" s="10">
        <v>0.0131261574074073</v>
      </c>
    </row>
    <row r="1522" spans="1:9" ht="14.25">
      <c r="A1522" s="11">
        <v>280</v>
      </c>
      <c r="B1522" s="10">
        <v>0.02967708333333333</v>
      </c>
      <c r="C1522" s="13">
        <v>0.0617604166666667</v>
      </c>
      <c r="D1522" s="16">
        <v>0.034630787037037036</v>
      </c>
      <c r="E1522" s="10">
        <v>0.01931828703703704</v>
      </c>
      <c r="F1522" s="10">
        <v>0.04022106481481482</v>
      </c>
      <c r="G1522" s="10">
        <v>0.011260416666666667</v>
      </c>
      <c r="H1522" s="10">
        <v>0.022547453703703705</v>
      </c>
      <c r="I1522" s="10">
        <v>0.0131377314814814</v>
      </c>
    </row>
    <row r="1523" spans="1:9" ht="14.25">
      <c r="A1523" s="11">
        <v>279</v>
      </c>
      <c r="B1523" s="10">
        <v>0.029700231481481477</v>
      </c>
      <c r="C1523" s="13">
        <v>0.061806712962962966</v>
      </c>
      <c r="D1523" s="16">
        <v>0.03465393518518518</v>
      </c>
      <c r="E1523" s="10">
        <v>0.0193414351851852</v>
      </c>
      <c r="F1523" s="10">
        <v>0.040255787037037034</v>
      </c>
      <c r="G1523" s="10">
        <v>0.011269675925925924</v>
      </c>
      <c r="H1523" s="10">
        <v>0.02257060185185185</v>
      </c>
      <c r="I1523" s="10">
        <v>0.0131493055555555</v>
      </c>
    </row>
    <row r="1524" spans="1:9" ht="14.25">
      <c r="A1524" s="11">
        <v>278</v>
      </c>
      <c r="B1524" s="10">
        <v>0.02972337962962963</v>
      </c>
      <c r="C1524" s="13">
        <v>0.06185300925925926</v>
      </c>
      <c r="D1524" s="16">
        <v>0.034688657407407404</v>
      </c>
      <c r="E1524" s="10">
        <v>0.01935300925925926</v>
      </c>
      <c r="F1524" s="10">
        <v>0.0402789351851852</v>
      </c>
      <c r="G1524" s="10">
        <v>0.011278935185185185</v>
      </c>
      <c r="H1524" s="10">
        <v>0.022582175925925926</v>
      </c>
      <c r="I1524" s="10">
        <v>0.0131608796296295</v>
      </c>
    </row>
    <row r="1525" spans="1:9" ht="14.25">
      <c r="A1525" s="11">
        <v>277</v>
      </c>
      <c r="B1525" s="10">
        <v>0.029746527777777778</v>
      </c>
      <c r="C1525" s="13">
        <v>0.0619108796296296</v>
      </c>
      <c r="D1525" s="16">
        <v>0.03471180555555555</v>
      </c>
      <c r="E1525" s="10">
        <v>0.019364583333333334</v>
      </c>
      <c r="F1525" s="10">
        <v>0.0403136574074074</v>
      </c>
      <c r="G1525" s="10">
        <v>0.011287037037037038</v>
      </c>
      <c r="H1525" s="10">
        <v>0.022605324074074076</v>
      </c>
      <c r="I1525" s="10"/>
    </row>
    <row r="1526" spans="1:9" ht="14.25">
      <c r="A1526" s="11">
        <v>276</v>
      </c>
      <c r="B1526" s="10">
        <v>0.029769675925925925</v>
      </c>
      <c r="C1526" s="13">
        <v>0.06195717592592592</v>
      </c>
      <c r="D1526" s="16">
        <v>0.0347465277777778</v>
      </c>
      <c r="E1526" s="10">
        <v>0.01938773148148148</v>
      </c>
      <c r="F1526" s="10">
        <v>0.0403483796296296</v>
      </c>
      <c r="G1526" s="10">
        <v>0.011296296296296296</v>
      </c>
      <c r="H1526" s="10">
        <v>0.022616898148148146</v>
      </c>
      <c r="I1526" s="10">
        <v>0.0131724537037036</v>
      </c>
    </row>
    <row r="1527" spans="1:9" ht="14.25">
      <c r="A1527" s="11">
        <v>275</v>
      </c>
      <c r="B1527" s="10">
        <v>0.029792824074074072</v>
      </c>
      <c r="C1527" s="13">
        <v>0.062003472222222224</v>
      </c>
      <c r="D1527" s="16">
        <v>0.034769675925925926</v>
      </c>
      <c r="E1527" s="10">
        <v>0.019399305555555555</v>
      </c>
      <c r="F1527" s="10">
        <v>0.04038310185185185</v>
      </c>
      <c r="G1527" s="10">
        <v>0.011305555555555557</v>
      </c>
      <c r="H1527" s="10">
        <v>0.022640046296296294</v>
      </c>
      <c r="I1527" s="10">
        <v>0.0131840277777777</v>
      </c>
    </row>
    <row r="1528" spans="1:9" ht="14.25">
      <c r="A1528" s="11">
        <v>274</v>
      </c>
      <c r="B1528" s="10">
        <v>0.0298275462962963</v>
      </c>
      <c r="C1528" s="13">
        <v>0.0620613425925926</v>
      </c>
      <c r="D1528" s="16">
        <v>0.03479282407407407</v>
      </c>
      <c r="E1528" s="10">
        <v>0.01941087962962963</v>
      </c>
      <c r="F1528" s="10">
        <v>0.04041782407407408</v>
      </c>
      <c r="G1528" s="10">
        <v>0.011314814814814814</v>
      </c>
      <c r="H1528" s="10">
        <v>0.0226516203703704</v>
      </c>
      <c r="I1528" s="10">
        <v>0.0131956018518518</v>
      </c>
    </row>
    <row r="1529" spans="1:9" ht="14.25">
      <c r="A1529" s="11">
        <v>273</v>
      </c>
      <c r="B1529" s="10">
        <v>0.029850694444444447</v>
      </c>
      <c r="C1529" s="13">
        <v>0.0621076388888889</v>
      </c>
      <c r="D1529" s="16">
        <v>0.034827546296296294</v>
      </c>
      <c r="E1529" s="10">
        <v>0.019434027777777776</v>
      </c>
      <c r="F1529" s="10">
        <v>0.0404409722222222</v>
      </c>
      <c r="G1529" s="10">
        <v>0.011324074074074071</v>
      </c>
      <c r="H1529" s="10">
        <v>0.022674768518518518</v>
      </c>
      <c r="I1529" s="10">
        <v>0.0132071759259258</v>
      </c>
    </row>
    <row r="1530" spans="1:9" ht="14.25">
      <c r="A1530" s="11">
        <v>272</v>
      </c>
      <c r="B1530" s="10">
        <v>0.029873842592592594</v>
      </c>
      <c r="C1530" s="13">
        <v>0.06215393518518519</v>
      </c>
      <c r="D1530" s="16">
        <v>0.03485069444444445</v>
      </c>
      <c r="E1530" s="10">
        <v>0.01944560185185185</v>
      </c>
      <c r="F1530" s="10">
        <v>0.0404756944444444</v>
      </c>
      <c r="G1530" s="10">
        <v>0.011332175925925926</v>
      </c>
      <c r="H1530" s="10">
        <v>0.02269791666666667</v>
      </c>
      <c r="I1530" s="10">
        <v>0.0132187499999999</v>
      </c>
    </row>
    <row r="1531" spans="1:9" ht="14.25">
      <c r="A1531" s="11">
        <v>271</v>
      </c>
      <c r="B1531" s="10">
        <v>0.029896990740740745</v>
      </c>
      <c r="C1531" s="13">
        <v>0.06220023148148148</v>
      </c>
      <c r="D1531" s="16">
        <v>0.03488541666666666</v>
      </c>
      <c r="E1531" s="10">
        <v>0.019457175925925926</v>
      </c>
      <c r="F1531" s="10">
        <v>0.0405104166666667</v>
      </c>
      <c r="G1531" s="10">
        <v>0.011342592592592592</v>
      </c>
      <c r="H1531" s="10">
        <v>0.022709490740740742</v>
      </c>
      <c r="I1531" s="10">
        <v>0.013230324074074</v>
      </c>
    </row>
    <row r="1532" spans="1:9" ht="14.25">
      <c r="A1532" s="11">
        <v>270</v>
      </c>
      <c r="B1532" s="10">
        <v>0.02992013888888889</v>
      </c>
      <c r="C1532" s="13">
        <v>0.06225810185185185</v>
      </c>
      <c r="D1532" s="16">
        <v>0.03490856481481481</v>
      </c>
      <c r="E1532" s="10">
        <v>0.019480324074074074</v>
      </c>
      <c r="F1532" s="10">
        <v>0.04054513888888889</v>
      </c>
      <c r="G1532" s="10">
        <v>0.011350694444444443</v>
      </c>
      <c r="H1532" s="10">
        <v>0.02273263888888889</v>
      </c>
      <c r="I1532" s="10">
        <v>0.0132418981481481</v>
      </c>
    </row>
    <row r="1533" spans="1:9" ht="14.25">
      <c r="A1533" s="11">
        <v>269</v>
      </c>
      <c r="B1533" s="10">
        <v>0.029943287037037036</v>
      </c>
      <c r="C1533" s="13">
        <v>0.062304398148148143</v>
      </c>
      <c r="D1533" s="16">
        <v>0.03493171296296296</v>
      </c>
      <c r="E1533" s="10">
        <v>0.019491898148148147</v>
      </c>
      <c r="F1533" s="10">
        <v>0.04057986111111111</v>
      </c>
      <c r="G1533" s="10">
        <v>0.011359953703703705</v>
      </c>
      <c r="H1533" s="10">
        <v>0.022744212962962963</v>
      </c>
      <c r="I1533" s="10">
        <v>0.0132534722222221</v>
      </c>
    </row>
    <row r="1534" spans="1:9" ht="14.25">
      <c r="A1534" s="11">
        <v>268</v>
      </c>
      <c r="B1534" s="10">
        <v>0.029966435185185183</v>
      </c>
      <c r="C1534" s="13">
        <v>0.062350694444444445</v>
      </c>
      <c r="D1534" s="16">
        <v>0.034966435185185184</v>
      </c>
      <c r="E1534" s="10">
        <v>0.019503472222222224</v>
      </c>
      <c r="F1534" s="10">
        <v>0.0406030092592593</v>
      </c>
      <c r="G1534" s="10">
        <v>0.011369212962962963</v>
      </c>
      <c r="H1534" s="10">
        <v>0.02276736111111111</v>
      </c>
      <c r="I1534" s="10">
        <v>0.0132650462962962</v>
      </c>
    </row>
    <row r="1535" spans="1:9" ht="14.25">
      <c r="A1535" s="11">
        <v>267</v>
      </c>
      <c r="B1535" s="10">
        <v>0.029989583333333333</v>
      </c>
      <c r="C1535" s="13">
        <v>0.0624085648148148</v>
      </c>
      <c r="D1535" s="16">
        <v>0.03498958333333333</v>
      </c>
      <c r="E1535" s="10">
        <v>0.0195266203703704</v>
      </c>
      <c r="F1535" s="10">
        <v>0.0406377314814815</v>
      </c>
      <c r="G1535" s="10">
        <v>0.011377314814814814</v>
      </c>
      <c r="H1535" s="10">
        <v>0.022778935185185187</v>
      </c>
      <c r="I1535" s="10">
        <v>0.0132766203703703</v>
      </c>
    </row>
    <row r="1536" spans="1:9" ht="14.25">
      <c r="A1536" s="11">
        <v>266</v>
      </c>
      <c r="B1536" s="10">
        <v>0.03001273148148148</v>
      </c>
      <c r="C1536" s="13">
        <v>0.0624548611111111</v>
      </c>
      <c r="D1536" s="16">
        <v>0.0350243055555556</v>
      </c>
      <c r="E1536" s="10">
        <v>0.019538194444444445</v>
      </c>
      <c r="F1536" s="10">
        <v>0.040672453703703704</v>
      </c>
      <c r="G1536" s="10">
        <v>0.011386574074074075</v>
      </c>
      <c r="H1536" s="10">
        <v>0.022802083333333334</v>
      </c>
      <c r="I1536" s="10">
        <v>0.0132881944444444</v>
      </c>
    </row>
    <row r="1537" spans="1:9" ht="14.25">
      <c r="A1537" s="11">
        <v>265</v>
      </c>
      <c r="B1537" s="10">
        <v>0.030035879629629628</v>
      </c>
      <c r="C1537" s="13">
        <v>0.0625011574074074</v>
      </c>
      <c r="D1537" s="16">
        <v>0.035047453703703706</v>
      </c>
      <c r="E1537" s="10">
        <v>0.01954976851851852</v>
      </c>
      <c r="F1537" s="10">
        <v>0.040707175925925924</v>
      </c>
      <c r="G1537" s="10">
        <v>0.011395833333333334</v>
      </c>
      <c r="H1537" s="10">
        <v>0.0228136574074074</v>
      </c>
      <c r="I1537" s="10"/>
    </row>
    <row r="1538" spans="1:9" ht="14.25">
      <c r="A1538" s="11">
        <v>264</v>
      </c>
      <c r="B1538" s="10">
        <v>0.030059027777777775</v>
      </c>
      <c r="C1538" s="13">
        <v>0.0625474537037037</v>
      </c>
      <c r="D1538" s="16">
        <v>0.03507060185185185</v>
      </c>
      <c r="E1538" s="10">
        <v>0.0195729166666667</v>
      </c>
      <c r="F1538" s="10">
        <v>0.0407303240740741</v>
      </c>
      <c r="G1538" s="10">
        <v>0.011405092592592592</v>
      </c>
      <c r="H1538" s="10">
        <v>0.02283680555555555</v>
      </c>
      <c r="I1538" s="10">
        <v>0.0132997685185184</v>
      </c>
    </row>
    <row r="1539" spans="1:9" ht="14.25">
      <c r="A1539" s="11">
        <v>263</v>
      </c>
      <c r="B1539" s="10">
        <v>0.030082175925925925</v>
      </c>
      <c r="C1539" s="13">
        <v>0.0626053240740741</v>
      </c>
      <c r="D1539" s="16">
        <v>0.03510532407407408</v>
      </c>
      <c r="E1539" s="10">
        <v>0.019584490740740743</v>
      </c>
      <c r="F1539" s="10">
        <v>0.0407650462962963</v>
      </c>
      <c r="G1539" s="10">
        <v>0.011414351851851851</v>
      </c>
      <c r="H1539" s="10">
        <v>0.022859953703703705</v>
      </c>
      <c r="I1539" s="10">
        <v>0.0133113425925925</v>
      </c>
    </row>
    <row r="1540" spans="1:9" ht="14.25">
      <c r="A1540" s="11">
        <v>262</v>
      </c>
      <c r="B1540" s="10">
        <v>0.030105324074074073</v>
      </c>
      <c r="C1540" s="13">
        <v>0.06265162037037036</v>
      </c>
      <c r="D1540" s="16">
        <v>0.03512847222222222</v>
      </c>
      <c r="E1540" s="10">
        <v>0.019596064814814816</v>
      </c>
      <c r="F1540" s="10">
        <v>0.0407997685185185</v>
      </c>
      <c r="G1540" s="10">
        <v>0.011423611111111112</v>
      </c>
      <c r="H1540" s="10">
        <v>0.02287152777777778</v>
      </c>
      <c r="I1540" s="10">
        <v>0.0133229166666666</v>
      </c>
    </row>
    <row r="1541" spans="1:9" ht="14.25">
      <c r="A1541" s="11">
        <v>261</v>
      </c>
      <c r="B1541" s="10">
        <v>0.03012847222222222</v>
      </c>
      <c r="C1541" s="13">
        <v>0.06269791666666667</v>
      </c>
      <c r="D1541" s="16">
        <v>0.03516319444444444</v>
      </c>
      <c r="E1541" s="10">
        <v>0.01961921296296296</v>
      </c>
      <c r="F1541" s="10">
        <v>0.0408344907407407</v>
      </c>
      <c r="G1541" s="10">
        <v>0.011432870370370371</v>
      </c>
      <c r="H1541" s="10">
        <v>0.022894675925925926</v>
      </c>
      <c r="I1541" s="10">
        <v>0.0133344907407407</v>
      </c>
    </row>
    <row r="1542" spans="1:9" ht="14.25">
      <c r="A1542" s="11">
        <v>260</v>
      </c>
      <c r="B1542" s="10">
        <v>0.030151620370370374</v>
      </c>
      <c r="C1542" s="13">
        <v>0.062755787037037</v>
      </c>
      <c r="D1542" s="16">
        <v>0.035186342592592595</v>
      </c>
      <c r="E1542" s="10">
        <v>0.019630787037037037</v>
      </c>
      <c r="F1542" s="10">
        <v>0.04086921296296296</v>
      </c>
      <c r="G1542" s="10">
        <v>0.011442129629629628</v>
      </c>
      <c r="H1542" s="10">
        <v>0.02290625</v>
      </c>
      <c r="I1542" s="10">
        <v>0.0133460648148147</v>
      </c>
    </row>
    <row r="1543" spans="1:9" ht="14.25">
      <c r="A1543" s="11">
        <v>259</v>
      </c>
      <c r="B1543" s="10">
        <v>0.03018634259259259</v>
      </c>
      <c r="C1543" s="13">
        <v>0.06280208333333333</v>
      </c>
      <c r="D1543" s="16">
        <v>0.0352210648148148</v>
      </c>
      <c r="E1543" s="10">
        <v>0.01964236111111111</v>
      </c>
      <c r="F1543" s="10">
        <v>0.04090393518518518</v>
      </c>
      <c r="G1543" s="10">
        <v>0.011451388888888888</v>
      </c>
      <c r="H1543" s="10">
        <v>0.022929398148148147</v>
      </c>
      <c r="I1543" s="10">
        <v>0.0133576388888888</v>
      </c>
    </row>
    <row r="1544" spans="1:9" ht="14.25">
      <c r="A1544" s="11">
        <v>258</v>
      </c>
      <c r="B1544" s="10">
        <v>0.030209490740740738</v>
      </c>
      <c r="C1544" s="13">
        <v>0.06284837962962962</v>
      </c>
      <c r="D1544" s="16">
        <v>0.03524421296296296</v>
      </c>
      <c r="E1544" s="10">
        <v>0.01966550925925926</v>
      </c>
      <c r="F1544" s="10">
        <v>0.0409270833333333</v>
      </c>
      <c r="G1544" s="10">
        <v>0.011460648148148149</v>
      </c>
      <c r="H1544" s="10">
        <v>0.022952546296296297</v>
      </c>
      <c r="I1544" s="10">
        <v>0.0133692129629629</v>
      </c>
    </row>
    <row r="1545" spans="1:9" ht="14.25">
      <c r="A1545" s="11">
        <v>257</v>
      </c>
      <c r="B1545" s="10">
        <v>0.030232638888888885</v>
      </c>
      <c r="C1545" s="13">
        <v>0.06290625</v>
      </c>
      <c r="D1545" s="16">
        <v>0.03526736111111111</v>
      </c>
      <c r="E1545" s="10">
        <v>0.019677083333333335</v>
      </c>
      <c r="F1545" s="10">
        <v>0.0409618055555556</v>
      </c>
      <c r="G1545" s="10">
        <v>0.01146875</v>
      </c>
      <c r="H1545" s="10">
        <v>0.022964120370370374</v>
      </c>
      <c r="I1545" s="10">
        <v>0.013380787037037</v>
      </c>
    </row>
    <row r="1546" spans="1:9" ht="14.25">
      <c r="A1546" s="11">
        <v>256</v>
      </c>
      <c r="B1546" s="10">
        <v>0.030255787037037036</v>
      </c>
      <c r="C1546" s="13">
        <v>0.0629525462962963</v>
      </c>
      <c r="D1546" s="16">
        <v>0.03530208333333334</v>
      </c>
      <c r="E1546" s="10">
        <v>0.019700231481481482</v>
      </c>
      <c r="F1546" s="10">
        <v>0.0409965277777778</v>
      </c>
      <c r="G1546" s="10">
        <v>0.011478009259259259</v>
      </c>
      <c r="H1546" s="10">
        <v>0.02298726851851852</v>
      </c>
      <c r="I1546" s="10">
        <v>0.013392361111111</v>
      </c>
    </row>
    <row r="1547" spans="1:9" ht="14.25">
      <c r="A1547" s="11">
        <v>255</v>
      </c>
      <c r="B1547" s="10">
        <v>0.030278935185185183</v>
      </c>
      <c r="C1547" s="13">
        <v>0.0630104166666667</v>
      </c>
      <c r="D1547" s="16">
        <v>0.035325231481481485</v>
      </c>
      <c r="E1547" s="10">
        <v>0.019711805555555555</v>
      </c>
      <c r="F1547" s="10">
        <v>0.04103125</v>
      </c>
      <c r="G1547" s="10">
        <v>0.01148726851851852</v>
      </c>
      <c r="H1547" s="10">
        <v>0.02299884259259259</v>
      </c>
      <c r="I1547" s="10">
        <v>0.0134039351851851</v>
      </c>
    </row>
    <row r="1548" spans="1:9" ht="14.25">
      <c r="A1548" s="11">
        <v>254</v>
      </c>
      <c r="B1548" s="10">
        <v>0.03030208333333333</v>
      </c>
      <c r="C1548" s="13">
        <v>0.06305671296296296</v>
      </c>
      <c r="D1548" s="16">
        <v>0.035359953703703706</v>
      </c>
      <c r="E1548" s="10">
        <v>0.01972337962962963</v>
      </c>
      <c r="F1548" s="10">
        <v>0.0410659722222222</v>
      </c>
      <c r="G1548" s="10">
        <v>0.011496527777777777</v>
      </c>
      <c r="H1548" s="10">
        <v>0.02302199074074074</v>
      </c>
      <c r="I1548" s="10">
        <v>0.0134155092592592</v>
      </c>
    </row>
    <row r="1549" spans="1:9" ht="14.25">
      <c r="A1549" s="11">
        <v>253</v>
      </c>
      <c r="B1549" s="10">
        <v>0.030325231481481484</v>
      </c>
      <c r="C1549" s="13">
        <v>0.06310300925925925</v>
      </c>
      <c r="D1549" s="16">
        <v>0.03538310185185185</v>
      </c>
      <c r="E1549" s="10">
        <v>0.019746527777777776</v>
      </c>
      <c r="F1549" s="10">
        <v>0.04110069444444445</v>
      </c>
      <c r="G1549" s="10">
        <v>0.011505787037037038</v>
      </c>
      <c r="H1549" s="10">
        <v>0.0230335648148148</v>
      </c>
      <c r="I1549" s="10">
        <v>0.0134270833333333</v>
      </c>
    </row>
    <row r="1550" spans="1:9" ht="14.25">
      <c r="A1550" s="11">
        <v>252</v>
      </c>
      <c r="B1550" s="10">
        <v>0.03034837962962963</v>
      </c>
      <c r="C1550" s="13">
        <v>0.0631608796296297</v>
      </c>
      <c r="D1550" s="16">
        <v>0.035417824074074074</v>
      </c>
      <c r="E1550" s="10">
        <v>0.019758101851851853</v>
      </c>
      <c r="F1550" s="10">
        <v>0.04113541666666667</v>
      </c>
      <c r="G1550" s="10">
        <v>0.011515046296296296</v>
      </c>
      <c r="H1550" s="10">
        <v>0.023056712962962963</v>
      </c>
      <c r="I1550" s="10"/>
    </row>
    <row r="1551" spans="1:9" ht="14.25">
      <c r="A1551" s="11">
        <v>251</v>
      </c>
      <c r="B1551" s="10">
        <v>0.03037152777777778</v>
      </c>
      <c r="C1551" s="13">
        <v>0.06320717592592594</v>
      </c>
      <c r="D1551" s="16">
        <v>0.03544097222222222</v>
      </c>
      <c r="E1551" s="10">
        <v>0.019769675925925927</v>
      </c>
      <c r="F1551" s="10">
        <v>0.0411585648148148</v>
      </c>
      <c r="G1551" s="10">
        <v>0.011524305555555553</v>
      </c>
      <c r="H1551" s="10">
        <v>0.02307986111111111</v>
      </c>
      <c r="I1551" s="10">
        <v>0.0134386574074073</v>
      </c>
    </row>
    <row r="1552" spans="1:9" ht="14.25">
      <c r="A1552" s="11">
        <v>250</v>
      </c>
      <c r="B1552" s="10">
        <v>0.030394675925925926</v>
      </c>
      <c r="C1552" s="13">
        <v>0.06325347222222222</v>
      </c>
      <c r="D1552" s="16">
        <v>0.03547569444444445</v>
      </c>
      <c r="E1552" s="10">
        <v>0.0197928240740741</v>
      </c>
      <c r="F1552" s="10">
        <v>0.041193287037037</v>
      </c>
      <c r="G1552" s="10">
        <v>0.011533564814814816</v>
      </c>
      <c r="H1552" s="10">
        <v>0.0230914351851852</v>
      </c>
      <c r="I1552" s="10">
        <v>0.0134502314814814</v>
      </c>
    </row>
    <row r="1553" spans="1:9" ht="14.25">
      <c r="A1553" s="11">
        <v>249</v>
      </c>
      <c r="B1553" s="10">
        <v>0.030429398148148146</v>
      </c>
      <c r="C1553" s="13">
        <v>0.06331134259259259</v>
      </c>
      <c r="D1553" s="16">
        <v>0.035498842592592596</v>
      </c>
      <c r="E1553" s="10">
        <v>0.01980439814814815</v>
      </c>
      <c r="F1553" s="10">
        <v>0.0412280092592592</v>
      </c>
      <c r="G1553" s="10">
        <v>0.011542824074074073</v>
      </c>
      <c r="H1553" s="10">
        <v>0.02311458333333333</v>
      </c>
      <c r="I1553" s="10">
        <v>0.0134618055555555</v>
      </c>
    </row>
    <row r="1554" spans="1:9" ht="14.25">
      <c r="A1554" s="11">
        <v>248</v>
      </c>
      <c r="B1554" s="10">
        <v>0.030452546296296294</v>
      </c>
      <c r="C1554" s="13">
        <v>0.06335763888888889</v>
      </c>
      <c r="D1554" s="16">
        <v>0.0355335648148148</v>
      </c>
      <c r="E1554" s="10">
        <v>0.019815972222222224</v>
      </c>
      <c r="F1554" s="10">
        <v>0.0412627314814815</v>
      </c>
      <c r="G1554" s="10">
        <v>0.011552083333333336</v>
      </c>
      <c r="H1554" s="10">
        <v>0.023137731481481485</v>
      </c>
      <c r="I1554" s="10">
        <v>0.0134733796296296</v>
      </c>
    </row>
    <row r="1555" spans="1:9" ht="14.25">
      <c r="A1555" s="11">
        <v>247</v>
      </c>
      <c r="B1555" s="10">
        <v>0.03047569444444444</v>
      </c>
      <c r="C1555" s="13">
        <v>0.0634155092592593</v>
      </c>
      <c r="D1555" s="16">
        <v>0.035556712962962964</v>
      </c>
      <c r="E1555" s="10">
        <v>0.01983912037037037</v>
      </c>
      <c r="F1555" s="10">
        <v>0.0412974537037037</v>
      </c>
      <c r="G1555" s="10">
        <v>0.011561342592592594</v>
      </c>
      <c r="H1555" s="10">
        <v>0.023149305555555555</v>
      </c>
      <c r="I1555" s="10">
        <v>0.0134849537037036</v>
      </c>
    </row>
    <row r="1556" spans="1:9" ht="14.25">
      <c r="A1556" s="11">
        <v>246</v>
      </c>
      <c r="B1556" s="10">
        <v>0.030498842592592595</v>
      </c>
      <c r="C1556" s="13">
        <v>0.06346180555555556</v>
      </c>
      <c r="D1556" s="16">
        <v>0.03557986111111111</v>
      </c>
      <c r="E1556" s="10">
        <v>0.019850694444444445</v>
      </c>
      <c r="F1556" s="10">
        <v>0.041332175925925925</v>
      </c>
      <c r="G1556" s="10">
        <v>0.011570601851851851</v>
      </c>
      <c r="H1556" s="10">
        <v>0.023172453703703702</v>
      </c>
      <c r="I1556" s="10">
        <v>0.0134965277777777</v>
      </c>
    </row>
    <row r="1557" spans="1:9" ht="14.25">
      <c r="A1557" s="11">
        <v>245</v>
      </c>
      <c r="B1557" s="10">
        <v>0.030521990740740742</v>
      </c>
      <c r="C1557" s="13">
        <v>0.06350810185185185</v>
      </c>
      <c r="D1557" s="16">
        <v>0.03561458333333333</v>
      </c>
      <c r="E1557" s="10">
        <v>0.0191793981481481</v>
      </c>
      <c r="F1557" s="10">
        <v>0.04136689814814815</v>
      </c>
      <c r="G1557" s="10">
        <v>0.011579861111111112</v>
      </c>
      <c r="H1557" s="10">
        <v>0.0231840277777778</v>
      </c>
      <c r="I1557" s="10">
        <v>0.0135081018518518</v>
      </c>
    </row>
    <row r="1558" spans="1:9" ht="14.25">
      <c r="A1558" s="11">
        <v>244</v>
      </c>
      <c r="B1558" s="10">
        <v>0.03054513888888889</v>
      </c>
      <c r="C1558" s="13">
        <v>0.06356597222222223</v>
      </c>
      <c r="D1558" s="16">
        <v>0.03563773148148148</v>
      </c>
      <c r="E1558" s="10">
        <v>0.019885416666666666</v>
      </c>
      <c r="F1558" s="10">
        <v>0.0413900462962963</v>
      </c>
      <c r="G1558" s="10">
        <v>0.01158912037037037</v>
      </c>
      <c r="H1558" s="10">
        <v>0.02320717592592593</v>
      </c>
      <c r="I1558" s="10">
        <v>0.0135196759259259</v>
      </c>
    </row>
    <row r="1559" spans="1:9" ht="14.25">
      <c r="A1559" s="11">
        <v>243</v>
      </c>
      <c r="B1559" s="10">
        <v>0.030568287037037036</v>
      </c>
      <c r="C1559" s="13">
        <v>0.06361226851851852</v>
      </c>
      <c r="D1559" s="16">
        <v>0.035672453703703706</v>
      </c>
      <c r="E1559" s="10">
        <v>0.020591435185185185</v>
      </c>
      <c r="F1559" s="10">
        <v>0.0414247685185185</v>
      </c>
      <c r="G1559" s="10">
        <v>0.01159837962962963</v>
      </c>
      <c r="H1559" s="10">
        <v>0.023230324074074077</v>
      </c>
      <c r="I1559" s="10">
        <v>0.0135312499999999</v>
      </c>
    </row>
    <row r="1560" spans="1:9" ht="14.25">
      <c r="A1560" s="11">
        <v>242</v>
      </c>
      <c r="B1560" s="10">
        <v>0.030591435185185187</v>
      </c>
      <c r="C1560" s="13">
        <v>0.0636701388888889</v>
      </c>
      <c r="D1560" s="16">
        <v>0.03569560185185185</v>
      </c>
      <c r="E1560" s="10">
        <v>0.019920138888888887</v>
      </c>
      <c r="F1560" s="10">
        <v>0.0414594907407407</v>
      </c>
      <c r="G1560" s="10">
        <v>0.011608796296296296</v>
      </c>
      <c r="H1560" s="10">
        <v>0.023241898148148147</v>
      </c>
      <c r="I1560" s="10">
        <v>0.013542824074074</v>
      </c>
    </row>
    <row r="1561" spans="1:9" ht="14.25">
      <c r="A1561" s="11">
        <v>241</v>
      </c>
      <c r="B1561" s="10">
        <v>0.030626157407407404</v>
      </c>
      <c r="C1561" s="13">
        <v>0.06371643518518517</v>
      </c>
      <c r="D1561" s="16">
        <v>0.035730324074074074</v>
      </c>
      <c r="E1561" s="10">
        <v>0.019931712962962964</v>
      </c>
      <c r="F1561" s="10">
        <v>0.0414942129629629</v>
      </c>
      <c r="G1561" s="10">
        <v>0.011618055555555555</v>
      </c>
      <c r="H1561" s="10">
        <v>0.023265046296296294</v>
      </c>
      <c r="I1561" s="10">
        <v>0.0135543981481481</v>
      </c>
    </row>
    <row r="1562" spans="1:9" ht="14.25">
      <c r="A1562" s="11">
        <v>240</v>
      </c>
      <c r="B1562" s="10">
        <v>0.03064930555555555</v>
      </c>
      <c r="C1562" s="13">
        <v>0.06377430555555556</v>
      </c>
      <c r="D1562" s="16">
        <v>0.03575347222222222</v>
      </c>
      <c r="E1562" s="10">
        <v>0.01995486111111111</v>
      </c>
      <c r="F1562" s="10">
        <v>0.0415289351851852</v>
      </c>
      <c r="G1562" s="10">
        <v>0.011627314814814814</v>
      </c>
      <c r="H1562" s="10">
        <v>0.0232766203703704</v>
      </c>
      <c r="I1562" s="10">
        <v>0.0135659722222222</v>
      </c>
    </row>
    <row r="1563" spans="1:9" ht="14.25">
      <c r="A1563" s="11">
        <v>239</v>
      </c>
      <c r="B1563" s="10">
        <v>0.030672453703703705</v>
      </c>
      <c r="C1563" s="13">
        <v>0.06382060185185186</v>
      </c>
      <c r="D1563" s="16">
        <v>0.03578819444444444</v>
      </c>
      <c r="E1563" s="10">
        <v>0.019966435185185184</v>
      </c>
      <c r="F1563" s="10">
        <v>0.0415636574074074</v>
      </c>
      <c r="G1563" s="10">
        <v>0.011636574074074075</v>
      </c>
      <c r="H1563" s="10">
        <v>0.02329976851851852</v>
      </c>
      <c r="I1563" s="10">
        <v>0.0135775462962962</v>
      </c>
    </row>
    <row r="1564" spans="1:9" ht="14.25">
      <c r="A1564" s="11">
        <v>238</v>
      </c>
      <c r="B1564" s="10">
        <v>0.030695601851851852</v>
      </c>
      <c r="C1564" s="13">
        <v>0.06387847222222222</v>
      </c>
      <c r="D1564" s="16">
        <v>0.035811342592592596</v>
      </c>
      <c r="E1564" s="10">
        <v>0.01997800925925926</v>
      </c>
      <c r="F1564" s="10">
        <v>0.0415983796296296</v>
      </c>
      <c r="G1564" s="10">
        <v>0.011645833333333333</v>
      </c>
      <c r="H1564" s="10">
        <v>0.023322916666666665</v>
      </c>
      <c r="I1564" s="10">
        <v>0.0135891203703703</v>
      </c>
    </row>
    <row r="1565" spans="1:9" ht="14.25">
      <c r="A1565" s="11">
        <v>237</v>
      </c>
      <c r="B1565" s="10">
        <v>0.03071875</v>
      </c>
      <c r="C1565" s="13">
        <v>0.06392476851851853</v>
      </c>
      <c r="D1565" s="16">
        <v>0.03584606481481482</v>
      </c>
      <c r="E1565" s="10">
        <v>0.02000115740740741</v>
      </c>
      <c r="F1565" s="10">
        <v>0.04163194444444445</v>
      </c>
      <c r="G1565" s="10">
        <v>0.011655092592592594</v>
      </c>
      <c r="H1565" s="10">
        <v>0.0233344907407407</v>
      </c>
      <c r="I1565" s="10">
        <v>0.0136006944444444</v>
      </c>
    </row>
    <row r="1566" spans="1:9" ht="14.25">
      <c r="A1566" s="11">
        <v>236</v>
      </c>
      <c r="B1566" s="10">
        <v>0.030741898148148147</v>
      </c>
      <c r="C1566" s="13">
        <v>0.06397106481481481</v>
      </c>
      <c r="D1566" s="16">
        <v>0.035869212962962964</v>
      </c>
      <c r="E1566" s="10">
        <v>0.020012731481481482</v>
      </c>
      <c r="F1566" s="13">
        <v>0.04166782407407407</v>
      </c>
      <c r="G1566" s="10">
        <v>0.011664351851851851</v>
      </c>
      <c r="H1566" s="10">
        <v>0.02335763888888889</v>
      </c>
      <c r="I1566" s="10">
        <v>0.0136122685185185</v>
      </c>
    </row>
    <row r="1567" spans="1:9" ht="14.25">
      <c r="A1567" s="11">
        <v>235</v>
      </c>
      <c r="B1567" s="10">
        <v>0.030765046296296297</v>
      </c>
      <c r="C1567" s="13">
        <v>0.0640289351851852</v>
      </c>
      <c r="D1567" s="16">
        <v>0.035903935185185185</v>
      </c>
      <c r="E1567" s="10">
        <v>0.02003587962962963</v>
      </c>
      <c r="F1567" s="13">
        <v>0.0417025462962963</v>
      </c>
      <c r="G1567" s="10">
        <v>0.01167476851851852</v>
      </c>
      <c r="H1567" s="10">
        <v>0.02338078703703704</v>
      </c>
      <c r="I1567" s="10">
        <v>0.0136238425925926</v>
      </c>
    </row>
    <row r="1568" spans="1:9" ht="14.25">
      <c r="A1568" s="11">
        <v>234</v>
      </c>
      <c r="B1568" s="10">
        <v>0.03079976851851852</v>
      </c>
      <c r="C1568" s="13">
        <v>0.06407523148148148</v>
      </c>
      <c r="D1568" s="16">
        <v>0.03592708333333333</v>
      </c>
      <c r="E1568" s="10">
        <v>0.020047453703703703</v>
      </c>
      <c r="F1568" s="13">
        <v>0.0417256944444443</v>
      </c>
      <c r="G1568" s="10">
        <v>0.011684027777777778</v>
      </c>
      <c r="H1568" s="10">
        <v>0.02339236111111111</v>
      </c>
      <c r="I1568" s="10"/>
    </row>
    <row r="1569" spans="1:9" ht="14.25">
      <c r="A1569" s="11">
        <v>233</v>
      </c>
      <c r="B1569" s="10">
        <v>0.03082291666666667</v>
      </c>
      <c r="C1569" s="13">
        <v>0.06413310185185185</v>
      </c>
      <c r="D1569" s="16">
        <v>0.03596180555555555</v>
      </c>
      <c r="E1569" s="10">
        <v>0.02005902777777778</v>
      </c>
      <c r="F1569" s="13">
        <v>0.0417604166666665</v>
      </c>
      <c r="G1569" s="10">
        <v>0.011693287037037038</v>
      </c>
      <c r="H1569" s="10">
        <v>0.023415509259259257</v>
      </c>
      <c r="I1569" s="10">
        <v>0.0136354166666666</v>
      </c>
    </row>
    <row r="1570" spans="1:9" ht="14.25">
      <c r="A1570" s="11">
        <v>232</v>
      </c>
      <c r="B1570" s="10">
        <v>0.03084606481481482</v>
      </c>
      <c r="C1570" s="13">
        <v>0.06417939814814815</v>
      </c>
      <c r="D1570" s="16">
        <v>0.035984953703703706</v>
      </c>
      <c r="E1570" s="10">
        <v>0.020082175925925923</v>
      </c>
      <c r="F1570" s="13">
        <v>0.0417951388888887</v>
      </c>
      <c r="G1570" s="10">
        <v>0.011702546296296296</v>
      </c>
      <c r="H1570" s="10">
        <v>0.023427083333333334</v>
      </c>
      <c r="I1570" s="10">
        <v>0.0136469907407407</v>
      </c>
    </row>
    <row r="1571" spans="1:9" ht="14.25">
      <c r="A1571" s="11">
        <v>231</v>
      </c>
      <c r="B1571" s="10">
        <v>0.030869212962962963</v>
      </c>
      <c r="C1571" s="13">
        <v>0.06423726851851852</v>
      </c>
      <c r="D1571" s="16">
        <v>0.03601967592592593</v>
      </c>
      <c r="E1571" s="10">
        <v>0.020093749999999997</v>
      </c>
      <c r="F1571" s="13">
        <v>0.0418298611111109</v>
      </c>
      <c r="G1571" s="10">
        <v>0.011711805555555553</v>
      </c>
      <c r="H1571" s="10">
        <v>0.02345023148148148</v>
      </c>
      <c r="I1571" s="10">
        <v>0.0136585648148148</v>
      </c>
    </row>
    <row r="1572" spans="1:9" ht="14.25">
      <c r="A1572" s="11">
        <v>230</v>
      </c>
      <c r="B1572" s="10">
        <v>0.03089236111111111</v>
      </c>
      <c r="C1572" s="13">
        <v>0.06428356481481481</v>
      </c>
      <c r="D1572" s="16">
        <v>0.036042824074074074</v>
      </c>
      <c r="E1572" s="10">
        <v>0.0201168981481481</v>
      </c>
      <c r="F1572" s="13">
        <v>0.0418645833333332</v>
      </c>
      <c r="G1572" s="10">
        <v>0.011721064814814816</v>
      </c>
      <c r="H1572" s="10">
        <v>0.023473379629629632</v>
      </c>
      <c r="I1572" s="10">
        <v>0.0136701388888889</v>
      </c>
    </row>
    <row r="1573" spans="1:9" ht="14.25">
      <c r="A1573" s="11">
        <v>229</v>
      </c>
      <c r="B1573" s="10">
        <v>0.030915509259259257</v>
      </c>
      <c r="C1573" s="13">
        <v>0.06434143518518519</v>
      </c>
      <c r="D1573" s="16">
        <v>0.036077546296296295</v>
      </c>
      <c r="E1573" s="10">
        <v>0.02012847222222222</v>
      </c>
      <c r="F1573" s="13">
        <v>0.0418993055555554</v>
      </c>
      <c r="G1573" s="10">
        <v>0.011731481481481482</v>
      </c>
      <c r="H1573" s="10">
        <v>0.0234849537037037</v>
      </c>
      <c r="I1573" s="10">
        <v>0.0136817129629629</v>
      </c>
    </row>
    <row r="1574" spans="1:9" ht="14.25">
      <c r="A1574" s="11">
        <v>228</v>
      </c>
      <c r="B1574" s="10">
        <v>0.030950231481481485</v>
      </c>
      <c r="C1574" s="13">
        <v>0.06438773148148148</v>
      </c>
      <c r="D1574" s="16">
        <v>0.03610069444444444</v>
      </c>
      <c r="E1574" s="10">
        <v>0.020140046296296295</v>
      </c>
      <c r="F1574" s="13">
        <v>0.0419340277777776</v>
      </c>
      <c r="G1574" s="10">
        <v>0.01174074074074074</v>
      </c>
      <c r="H1574" s="10">
        <v>0.023508101851851853</v>
      </c>
      <c r="I1574" s="10">
        <v>0.013693287037037</v>
      </c>
    </row>
    <row r="1575" spans="1:9" ht="14.25">
      <c r="A1575" s="11">
        <v>227</v>
      </c>
      <c r="B1575" s="10">
        <v>0.030973379629629632</v>
      </c>
      <c r="C1575" s="13">
        <v>0.06444560185185184</v>
      </c>
      <c r="D1575" s="16">
        <v>0.03613541666666666</v>
      </c>
      <c r="E1575" s="10">
        <v>0.020163194444444445</v>
      </c>
      <c r="F1575" s="13">
        <v>0.0419687499999999</v>
      </c>
      <c r="G1575" s="10">
        <v>0.011750000000000002</v>
      </c>
      <c r="H1575" s="10">
        <v>0.02353125</v>
      </c>
      <c r="I1575" s="10">
        <v>0.0137048611111111</v>
      </c>
    </row>
    <row r="1576" spans="1:9" ht="14.25">
      <c r="A1576" s="11">
        <v>226</v>
      </c>
      <c r="B1576" s="10">
        <v>0.03099652777777778</v>
      </c>
      <c r="C1576" s="13">
        <v>0.06449189814814815</v>
      </c>
      <c r="D1576" s="16">
        <v>0.03617013888888889</v>
      </c>
      <c r="E1576" s="10">
        <v>0.02017476851851852</v>
      </c>
      <c r="F1576" s="13">
        <v>0.0420034722222221</v>
      </c>
      <c r="G1576" s="10">
        <v>0.01175925925925926</v>
      </c>
      <c r="H1576" s="10">
        <v>0.0235428240740741</v>
      </c>
      <c r="I1576" s="10">
        <v>0.0137164351851852</v>
      </c>
    </row>
    <row r="1577" spans="1:9" ht="14.25">
      <c r="A1577" s="11">
        <v>225</v>
      </c>
      <c r="B1577" s="10">
        <v>0.03101967592592593</v>
      </c>
      <c r="C1577" s="13">
        <v>0.06454976851851851</v>
      </c>
      <c r="D1577" s="16">
        <v>0.03619328703703704</v>
      </c>
      <c r="E1577" s="10">
        <v>0.020197916666666666</v>
      </c>
      <c r="F1577" s="13">
        <v>0.0420381944444443</v>
      </c>
      <c r="G1577" s="10">
        <v>0.011769675925925926</v>
      </c>
      <c r="H1577" s="10">
        <v>0.02356597222222222</v>
      </c>
      <c r="I1577" s="10">
        <v>0.0137280092592592</v>
      </c>
    </row>
    <row r="1578" spans="1:9" ht="14.25">
      <c r="A1578" s="11">
        <v>224</v>
      </c>
      <c r="B1578" s="10">
        <v>0.031042824074074077</v>
      </c>
      <c r="C1578" s="13">
        <v>0.0645960648148148</v>
      </c>
      <c r="D1578" s="16">
        <v>0.036228009259259265</v>
      </c>
      <c r="E1578" s="10">
        <v>0.02020949074074074</v>
      </c>
      <c r="F1578" s="13">
        <v>0.0420729166666665</v>
      </c>
      <c r="G1578" s="10">
        <v>0.011778935185185184</v>
      </c>
      <c r="H1578" s="10">
        <v>0.023589120370370368</v>
      </c>
      <c r="I1578" s="10">
        <v>0.0137395833333333</v>
      </c>
    </row>
    <row r="1579" spans="1:9" ht="14.25">
      <c r="A1579" s="11">
        <v>223</v>
      </c>
      <c r="B1579" s="10">
        <v>0.031065972222222224</v>
      </c>
      <c r="C1579" s="13">
        <v>0.06465393518518518</v>
      </c>
      <c r="D1579" s="16">
        <v>0.03625115740740741</v>
      </c>
      <c r="E1579" s="10">
        <v>0.020221064814814813</v>
      </c>
      <c r="F1579" s="13">
        <v>0.0421076388888888</v>
      </c>
      <c r="G1579" s="10">
        <v>0.011788194444444447</v>
      </c>
      <c r="H1579" s="10">
        <v>0.0236006944444444</v>
      </c>
      <c r="I1579" s="10">
        <v>0.0137511574074074</v>
      </c>
    </row>
    <row r="1580" spans="1:9" ht="14.25">
      <c r="A1580" s="11">
        <v>222</v>
      </c>
      <c r="B1580" s="10">
        <v>0.03110069444444444</v>
      </c>
      <c r="C1580" s="13">
        <v>0.06471180555555556</v>
      </c>
      <c r="D1580" s="16">
        <v>0.036285879629629626</v>
      </c>
      <c r="E1580" s="10">
        <v>0.020244212962962964</v>
      </c>
      <c r="F1580" s="13">
        <v>0.042142361111111</v>
      </c>
      <c r="G1580" s="10">
        <v>0.011797453703703704</v>
      </c>
      <c r="H1580" s="10">
        <v>0.023623842592592592</v>
      </c>
      <c r="I1580" s="10">
        <v>0.0137627314814815</v>
      </c>
    </row>
    <row r="1581" spans="1:9" ht="14.25">
      <c r="A1581" s="11">
        <v>221</v>
      </c>
      <c r="B1581" s="10">
        <v>0.031123842592592595</v>
      </c>
      <c r="C1581" s="13">
        <v>0.06475810185185185</v>
      </c>
      <c r="D1581" s="16">
        <v>0.03630902777777777</v>
      </c>
      <c r="E1581" s="10">
        <v>0.020255787037037037</v>
      </c>
      <c r="F1581" s="13">
        <v>0.0421770833333332</v>
      </c>
      <c r="G1581" s="10">
        <v>0.011807870370370371</v>
      </c>
      <c r="H1581" s="10">
        <v>0.023646990740740743</v>
      </c>
      <c r="I1581" s="10">
        <v>0.0137743055555555</v>
      </c>
    </row>
    <row r="1582" spans="1:9" ht="14.25">
      <c r="A1582" s="11">
        <v>220</v>
      </c>
      <c r="B1582" s="10">
        <v>0.031146990740740742</v>
      </c>
      <c r="C1582" s="13">
        <v>0.06481597222222223</v>
      </c>
      <c r="D1582" s="16">
        <v>0.03634375</v>
      </c>
      <c r="E1582" s="10">
        <v>0.020278935185185188</v>
      </c>
      <c r="F1582" s="13">
        <v>0.0422118055555554</v>
      </c>
      <c r="G1582" s="10">
        <v>0.011817129629629629</v>
      </c>
      <c r="H1582" s="10">
        <v>0.0236585648148148</v>
      </c>
      <c r="I1582" s="10">
        <v>0.0137858796296296</v>
      </c>
    </row>
    <row r="1583" spans="1:9" ht="14.25">
      <c r="A1583" s="11">
        <v>219</v>
      </c>
      <c r="B1583" s="10">
        <v>0.03117013888888889</v>
      </c>
      <c r="C1583" s="13">
        <v>0.06486226851851852</v>
      </c>
      <c r="D1583" s="16">
        <v>0.03636689814814815</v>
      </c>
      <c r="E1583" s="10">
        <v>0.02029050925925926</v>
      </c>
      <c r="F1583" s="13">
        <v>0.0422465277777777</v>
      </c>
      <c r="G1583" s="10">
        <v>0.011817129629629629</v>
      </c>
      <c r="H1583" s="10">
        <v>0.023681712962962963</v>
      </c>
      <c r="I1583" s="10">
        <v>0.0137974537037037</v>
      </c>
    </row>
    <row r="1584" spans="1:9" ht="14.25">
      <c r="A1584" s="11">
        <v>218</v>
      </c>
      <c r="B1584" s="10">
        <v>0.03119328703703704</v>
      </c>
      <c r="C1584" s="13">
        <v>0.06492013888888888</v>
      </c>
      <c r="D1584" s="10">
        <v>0.036401620370370376</v>
      </c>
      <c r="E1584" s="10">
        <v>0.020313657407407405</v>
      </c>
      <c r="F1584" s="13">
        <v>0.0422812499999999</v>
      </c>
      <c r="G1584" s="10">
        <v>0.011826388888888888</v>
      </c>
      <c r="H1584" s="10">
        <v>0.02370486111111111</v>
      </c>
      <c r="I1584" s="10">
        <v>0.0138090277777778</v>
      </c>
    </row>
    <row r="1585" spans="1:9" ht="14.25">
      <c r="A1585" s="11">
        <v>217</v>
      </c>
      <c r="B1585" s="10">
        <v>0.031228009259259257</v>
      </c>
      <c r="C1585" s="13">
        <v>0.0649664351851852</v>
      </c>
      <c r="D1585" s="10">
        <v>0.0364247685185185</v>
      </c>
      <c r="E1585" s="10">
        <v>0.020325231481481482</v>
      </c>
      <c r="F1585" s="13">
        <v>0.0423159722222221</v>
      </c>
      <c r="G1585" s="10">
        <v>0.011836805555555557</v>
      </c>
      <c r="H1585" s="10">
        <v>0.0237164351851852</v>
      </c>
      <c r="I1585" s="10">
        <v>0.0138206018518518</v>
      </c>
    </row>
    <row r="1586" spans="1:9" ht="14.25">
      <c r="A1586" s="11">
        <v>216</v>
      </c>
      <c r="B1586" s="10">
        <v>0.03125115740740741</v>
      </c>
      <c r="C1586" s="13">
        <v>0.06502430555555555</v>
      </c>
      <c r="D1586" s="10">
        <v>0.03645949074074074</v>
      </c>
      <c r="E1586" s="10">
        <v>0.020336805555555556</v>
      </c>
      <c r="F1586" s="13">
        <v>0.0423506944444444</v>
      </c>
      <c r="G1586" s="10">
        <v>0.011846064814814814</v>
      </c>
      <c r="H1586" s="10">
        <v>0.023739583333333338</v>
      </c>
      <c r="I1586" s="10">
        <v>0.0138321759259259</v>
      </c>
    </row>
    <row r="1587" spans="1:9" ht="14.25">
      <c r="A1587" s="11">
        <v>215</v>
      </c>
      <c r="B1587" s="10">
        <v>0.031274305555555555</v>
      </c>
      <c r="C1587" s="13">
        <v>0.06508217592592593</v>
      </c>
      <c r="D1587" s="10">
        <v>0.036494212962962964</v>
      </c>
      <c r="E1587" s="10">
        <v>0.020359953703703703</v>
      </c>
      <c r="F1587" s="13">
        <v>0.0423854166666666</v>
      </c>
      <c r="G1587" s="10">
        <v>0.011855324074074074</v>
      </c>
      <c r="H1587" s="10">
        <v>0.02376273148148148</v>
      </c>
      <c r="I1587" s="10">
        <v>0.01384375</v>
      </c>
    </row>
    <row r="1588" spans="1:9" ht="14.25">
      <c r="A1588" s="11">
        <v>214</v>
      </c>
      <c r="B1588" s="10">
        <v>0.0312974537037037</v>
      </c>
      <c r="C1588" s="13">
        <v>0.06512847222222222</v>
      </c>
      <c r="D1588" s="10">
        <v>0.03651736111111111</v>
      </c>
      <c r="E1588" s="10">
        <v>0.020371527777777777</v>
      </c>
      <c r="F1588" s="13">
        <v>0.0424201388888888</v>
      </c>
      <c r="G1588" s="10">
        <v>0.01186574074074074</v>
      </c>
      <c r="H1588" s="10">
        <v>0.0237743055555556</v>
      </c>
      <c r="I1588" s="10">
        <v>0.0138553240740741</v>
      </c>
    </row>
    <row r="1589" spans="1:9" ht="14.25">
      <c r="A1589" s="11">
        <v>213</v>
      </c>
      <c r="B1589" s="10">
        <v>0.03132060185185185</v>
      </c>
      <c r="C1589" s="13">
        <v>0.0651863425925926</v>
      </c>
      <c r="D1589" s="10">
        <v>0.03655208333333333</v>
      </c>
      <c r="E1589" s="10">
        <v>0.020394675925925924</v>
      </c>
      <c r="F1589" s="13">
        <v>0.042454861111111</v>
      </c>
      <c r="G1589" s="10">
        <v>0.011875</v>
      </c>
      <c r="H1589" s="10">
        <v>0.023797453703703703</v>
      </c>
      <c r="I1589" s="10">
        <v>0.0138668981481481</v>
      </c>
    </row>
    <row r="1590" spans="1:9" ht="14.25">
      <c r="A1590" s="11">
        <v>212</v>
      </c>
      <c r="B1590" s="10">
        <v>0.03135532407407407</v>
      </c>
      <c r="C1590" s="13">
        <v>0.06523263888888889</v>
      </c>
      <c r="D1590" s="10">
        <v>0.036575231481481486</v>
      </c>
      <c r="E1590" s="10">
        <v>0.02040625</v>
      </c>
      <c r="F1590" s="13">
        <v>0.0424895833333333</v>
      </c>
      <c r="G1590" s="10">
        <v>0.01188425925925926</v>
      </c>
      <c r="H1590" s="10">
        <v>0.023820601851851853</v>
      </c>
      <c r="I1590" s="10">
        <v>0.0138784722222222</v>
      </c>
    </row>
    <row r="1591" spans="1:9" ht="14.25">
      <c r="A1591" s="11">
        <v>211</v>
      </c>
      <c r="B1591" s="10">
        <v>0.031378472222222224</v>
      </c>
      <c r="C1591" s="13">
        <v>0.06529050925925926</v>
      </c>
      <c r="D1591" s="10">
        <v>0.0366099537037037</v>
      </c>
      <c r="E1591" s="10">
        <v>0.020429398148148148</v>
      </c>
      <c r="F1591" s="13">
        <v>0.0425243055555555</v>
      </c>
      <c r="G1591" s="10">
        <v>0.011903935185185184</v>
      </c>
      <c r="H1591" s="10">
        <v>0.0238321759259259</v>
      </c>
      <c r="I1591" s="10">
        <v>0.0138900462962963</v>
      </c>
    </row>
    <row r="1592" spans="1:9" ht="14.25">
      <c r="A1592" s="11">
        <v>210</v>
      </c>
      <c r="B1592" s="10">
        <v>0.03140162037037037</v>
      </c>
      <c r="C1592" s="13">
        <v>0.0653368055555555</v>
      </c>
      <c r="D1592" s="10">
        <v>0.03663310185185185</v>
      </c>
      <c r="E1592" s="10">
        <v>0.02044097222222222</v>
      </c>
      <c r="F1592" s="13">
        <v>0.0425590277777777</v>
      </c>
      <c r="G1592" s="10">
        <v>0.011913194444444447</v>
      </c>
      <c r="H1592" s="10">
        <v>0.023855324074074074</v>
      </c>
      <c r="I1592" s="10">
        <v>0.0139016203703704</v>
      </c>
    </row>
    <row r="1593" spans="1:9" ht="14.25">
      <c r="A1593" s="11">
        <v>209</v>
      </c>
      <c r="B1593" s="10">
        <v>0.03142476851851852</v>
      </c>
      <c r="C1593" s="13">
        <v>0.06539467592592592</v>
      </c>
      <c r="D1593" s="10">
        <v>0.036667824074074075</v>
      </c>
      <c r="E1593" s="10">
        <v>0.0204525462962963</v>
      </c>
      <c r="F1593" s="13">
        <v>0.04259375</v>
      </c>
      <c r="G1593" s="10">
        <v>0.011923611111111112</v>
      </c>
      <c r="H1593" s="10">
        <v>0.02387847222222222</v>
      </c>
      <c r="I1593" s="10">
        <v>0.0139131944444444</v>
      </c>
    </row>
    <row r="1594" spans="1:9" ht="14.25">
      <c r="A1594" s="11">
        <v>208</v>
      </c>
      <c r="B1594" s="10">
        <v>0.031447916666666666</v>
      </c>
      <c r="C1594" s="13">
        <v>0.0654525462962963</v>
      </c>
      <c r="D1594" s="10">
        <v>0.036702546296296296</v>
      </c>
      <c r="E1594" s="10">
        <v>0.020475694444444446</v>
      </c>
      <c r="F1594" s="13">
        <v>0.0426284722222222</v>
      </c>
      <c r="G1594" s="10">
        <v>0.011932870370370371</v>
      </c>
      <c r="H1594" s="10">
        <v>0.0238900462962963</v>
      </c>
      <c r="I1594" s="10">
        <v>0.0139247685185185</v>
      </c>
    </row>
    <row r="1595" spans="1:9" ht="14.25">
      <c r="A1595" s="11">
        <v>207</v>
      </c>
      <c r="B1595" s="10">
        <v>0.03148263888888889</v>
      </c>
      <c r="C1595" s="13">
        <v>0.06549884259259259</v>
      </c>
      <c r="D1595" s="10">
        <v>0.03672569444444444</v>
      </c>
      <c r="E1595" s="10">
        <v>0.02048726851851852</v>
      </c>
      <c r="F1595" s="13">
        <v>0.0426631944444444</v>
      </c>
      <c r="G1595" s="10">
        <v>0.011943287037037037</v>
      </c>
      <c r="H1595" s="10">
        <v>0.02391319444444445</v>
      </c>
      <c r="I1595" s="10">
        <v>0.0139363425925926</v>
      </c>
    </row>
    <row r="1596" spans="1:9" ht="14.25">
      <c r="A1596" s="11">
        <v>206</v>
      </c>
      <c r="B1596" s="10">
        <v>0.03150578703703704</v>
      </c>
      <c r="C1596" s="13">
        <v>0.06555671296296296</v>
      </c>
      <c r="D1596" s="10">
        <v>0.03676041666666667</v>
      </c>
      <c r="E1596" s="10">
        <v>0.020510416666666666</v>
      </c>
      <c r="F1596" s="13">
        <v>0.0426979166666666</v>
      </c>
      <c r="G1596" s="10">
        <v>0.011952546296296296</v>
      </c>
      <c r="H1596" s="10">
        <v>0.023936342592592596</v>
      </c>
      <c r="I1596" s="10">
        <v>0.0139479166666667</v>
      </c>
    </row>
    <row r="1597" spans="1:9" ht="14.25">
      <c r="A1597" s="11">
        <v>205</v>
      </c>
      <c r="B1597" s="10">
        <v>0.03152893518518519</v>
      </c>
      <c r="C1597" s="13">
        <v>0.06561458333333332</v>
      </c>
      <c r="D1597" s="10">
        <v>0.03678356481481481</v>
      </c>
      <c r="E1597" s="10">
        <v>0.02052199074074074</v>
      </c>
      <c r="F1597" s="13">
        <v>0.0427326388888889</v>
      </c>
      <c r="G1597" s="10">
        <v>0.011962962962962962</v>
      </c>
      <c r="H1597" s="10">
        <v>0.0239479166666667</v>
      </c>
      <c r="I1597" s="10">
        <v>0.0139594907407407</v>
      </c>
    </row>
    <row r="1598" spans="1:9" ht="14.25">
      <c r="A1598" s="11">
        <v>204</v>
      </c>
      <c r="B1598" s="10">
        <v>0.031552083333333335</v>
      </c>
      <c r="C1598" s="13">
        <v>0.06566087962962963</v>
      </c>
      <c r="D1598" s="10">
        <v>0.03681828703703704</v>
      </c>
      <c r="E1598" s="10">
        <v>0.02054513888888889</v>
      </c>
      <c r="F1598" s="13">
        <v>0.0427673611111111</v>
      </c>
      <c r="G1598" s="10">
        <v>0.011972222222222223</v>
      </c>
      <c r="H1598" s="10">
        <v>0.0239710648148148</v>
      </c>
      <c r="I1598" s="10">
        <v>0.0139710648148148</v>
      </c>
    </row>
    <row r="1599" spans="1:9" ht="14.25">
      <c r="A1599" s="11">
        <v>203</v>
      </c>
      <c r="B1599" s="10">
        <v>0.031586805555555555</v>
      </c>
      <c r="C1599" s="13">
        <v>0.06571874999999999</v>
      </c>
      <c r="D1599" s="10">
        <v>0.03685300925925926</v>
      </c>
      <c r="E1599" s="10">
        <v>0.02055671296296296</v>
      </c>
      <c r="F1599" s="13">
        <v>0.0428020833333333</v>
      </c>
      <c r="G1599" s="10">
        <v>0.011982638888888888</v>
      </c>
      <c r="H1599" s="10">
        <v>0.023994212962962964</v>
      </c>
      <c r="I1599" s="10">
        <v>0.0139826388888889</v>
      </c>
    </row>
    <row r="1600" spans="1:9" ht="14.25">
      <c r="A1600" s="11">
        <v>202</v>
      </c>
      <c r="B1600" s="10">
        <v>0.0316099537037037</v>
      </c>
      <c r="C1600" s="13">
        <v>0.06577662037037037</v>
      </c>
      <c r="D1600" s="10">
        <v>0.036876157407407406</v>
      </c>
      <c r="E1600" s="10">
        <v>0.02057986111111111</v>
      </c>
      <c r="F1600" s="13">
        <v>0.0428368055555555</v>
      </c>
      <c r="G1600" s="10">
        <v>0.011991898148148149</v>
      </c>
      <c r="H1600" s="10">
        <v>0.02401736111111111</v>
      </c>
      <c r="I1600" s="10">
        <v>0.013994212962963</v>
      </c>
    </row>
    <row r="1601" spans="1:9" ht="14.25">
      <c r="A1601" s="11">
        <v>201</v>
      </c>
      <c r="B1601" s="10">
        <v>0.03163310185185186</v>
      </c>
      <c r="C1601" s="13">
        <v>0.06582291666666666</v>
      </c>
      <c r="D1601" s="10">
        <v>0.03691087962962963</v>
      </c>
      <c r="E1601" s="10">
        <v>0.020591435185185185</v>
      </c>
      <c r="F1601" s="13">
        <v>0.0428715277777778</v>
      </c>
      <c r="G1601" s="10">
        <v>0.012002314814814815</v>
      </c>
      <c r="H1601" s="10">
        <v>0.0240289351851852</v>
      </c>
      <c r="I1601" s="10">
        <v>0.014005787037037</v>
      </c>
    </row>
    <row r="1602" spans="1:9" ht="14.25">
      <c r="A1602" s="11">
        <v>200</v>
      </c>
      <c r="B1602" s="10">
        <v>0.031656250000000004</v>
      </c>
      <c r="C1602" s="13">
        <v>0.06588078703703704</v>
      </c>
      <c r="D1602" s="10">
        <v>0.03693402777777778</v>
      </c>
      <c r="E1602" s="10">
        <v>0.020614583333333332</v>
      </c>
      <c r="F1602" s="13">
        <v>0.04290625</v>
      </c>
      <c r="G1602" s="10">
        <v>0.012011574074074076</v>
      </c>
      <c r="H1602" s="10">
        <v>0.02405208333333333</v>
      </c>
      <c r="I1602" s="10">
        <v>0.01401736111111111</v>
      </c>
    </row>
    <row r="1603" spans="1:9" ht="14.25">
      <c r="A1603" s="11">
        <v>199</v>
      </c>
      <c r="B1603" s="10">
        <v>0.03167939814814815</v>
      </c>
      <c r="C1603" s="13">
        <v>0.06592708333333334</v>
      </c>
      <c r="D1603" s="10">
        <v>0.03696875</v>
      </c>
      <c r="E1603" s="10">
        <v>0.02062615740740741</v>
      </c>
      <c r="F1603" s="13">
        <v>0.04294097222222223</v>
      </c>
      <c r="G1603" s="10">
        <v>0.012013888888888888</v>
      </c>
      <c r="H1603" s="10">
        <v>0.024075231481481482</v>
      </c>
      <c r="I1603" s="10">
        <v>0.014028935185185186</v>
      </c>
    </row>
    <row r="1604" spans="1:9" ht="14.25">
      <c r="A1604" s="11">
        <v>198</v>
      </c>
      <c r="B1604" s="10">
        <v>0.0317025462962963</v>
      </c>
      <c r="C1604" s="13">
        <v>0.0659733796296297</v>
      </c>
      <c r="D1604" s="10">
        <v>0.0370034722222222</v>
      </c>
      <c r="E1604" s="10">
        <v>0.0206377314814815</v>
      </c>
      <c r="F1604" s="13">
        <v>0.0429756944444445</v>
      </c>
      <c r="G1604" s="10">
        <v>0.012025462962962962</v>
      </c>
      <c r="H1604" s="10">
        <v>0.0240983796296296</v>
      </c>
      <c r="I1604" s="10">
        <v>0.0140405092592593</v>
      </c>
    </row>
    <row r="1605" spans="1:9" ht="14.25">
      <c r="A1605" s="11">
        <v>197</v>
      </c>
      <c r="B1605" s="10">
        <v>0.0317256944444444</v>
      </c>
      <c r="C1605" s="13">
        <v>0.066019675925926</v>
      </c>
      <c r="D1605" s="10">
        <v>0.0370381944444444</v>
      </c>
      <c r="E1605" s="10">
        <v>0.0206493055555556</v>
      </c>
      <c r="F1605" s="13">
        <v>0.0430104166666667</v>
      </c>
      <c r="G1605" s="10">
        <v>0.012037037037037</v>
      </c>
      <c r="H1605" s="10">
        <v>0.0241215277777778</v>
      </c>
      <c r="I1605" s="10">
        <v>0.0140520833333333</v>
      </c>
    </row>
    <row r="1606" spans="1:9" ht="14.25">
      <c r="A1606" s="11">
        <v>196</v>
      </c>
      <c r="B1606" s="10">
        <v>0.0317488425925926</v>
      </c>
      <c r="C1606" s="13">
        <v>0.0660659722222223</v>
      </c>
      <c r="D1606" s="10">
        <v>0.0370729166666667</v>
      </c>
      <c r="E1606" s="10">
        <v>0.0206608796296296</v>
      </c>
      <c r="F1606" s="13">
        <v>0.0430451388888889</v>
      </c>
      <c r="G1606" s="10">
        <v>0.0120486111111111</v>
      </c>
      <c r="H1606" s="10">
        <v>0.0241446759259259</v>
      </c>
      <c r="I1606" s="10">
        <v>0.0140636574074074</v>
      </c>
    </row>
    <row r="1607" spans="1:9" ht="14.25">
      <c r="A1607" s="11">
        <v>195</v>
      </c>
      <c r="B1607" s="10">
        <v>0.0317719907407407</v>
      </c>
      <c r="C1607" s="13">
        <v>0.0661122685185186</v>
      </c>
      <c r="D1607" s="10">
        <v>0.0371076388888889</v>
      </c>
      <c r="E1607" s="10">
        <v>0.0206724537037037</v>
      </c>
      <c r="F1607" s="13">
        <v>0.0430798611111111</v>
      </c>
      <c r="G1607" s="10">
        <v>0.0120601851851852</v>
      </c>
      <c r="H1607" s="10">
        <v>0.0241678240740741</v>
      </c>
      <c r="I1607" s="10">
        <v>0.0140752314814815</v>
      </c>
    </row>
    <row r="1608" spans="1:9" ht="14.25">
      <c r="A1608" s="11">
        <v>194</v>
      </c>
      <c r="B1608" s="10">
        <v>0.0317951388888889</v>
      </c>
      <c r="C1608" s="13">
        <v>0.0661585648148149</v>
      </c>
      <c r="D1608" s="10">
        <v>0.0371423611111111</v>
      </c>
      <c r="E1608" s="10">
        <v>0.0206840277777778</v>
      </c>
      <c r="F1608" s="13">
        <v>0.0431145833333334</v>
      </c>
      <c r="G1608" s="10">
        <v>0.0120717592592593</v>
      </c>
      <c r="H1608" s="10">
        <v>0.0241909722222222</v>
      </c>
      <c r="I1608" s="10">
        <v>0.0140868055555556</v>
      </c>
    </row>
    <row r="1609" spans="1:9" ht="14.25">
      <c r="A1609" s="11">
        <v>193</v>
      </c>
      <c r="B1609" s="10">
        <v>0.031818287037037</v>
      </c>
      <c r="C1609" s="13">
        <v>0.0662048611111112</v>
      </c>
      <c r="D1609" s="10">
        <v>0.0371770833333333</v>
      </c>
      <c r="E1609" s="10">
        <v>0.0206956018518519</v>
      </c>
      <c r="F1609" s="13">
        <v>0.0431493055555556</v>
      </c>
      <c r="G1609" s="10">
        <v>0.0120833333333333</v>
      </c>
      <c r="H1609" s="10">
        <v>0.0242141203703704</v>
      </c>
      <c r="I1609" s="10">
        <v>0.0140983796296296</v>
      </c>
    </row>
    <row r="1610" spans="1:9" ht="14.25">
      <c r="A1610" s="11">
        <v>192</v>
      </c>
      <c r="B1610" s="10">
        <v>0.0318414351851852</v>
      </c>
      <c r="C1610" s="13">
        <v>0.0662511574074075</v>
      </c>
      <c r="D1610" s="10">
        <v>0.0372118055555555</v>
      </c>
      <c r="E1610" s="10">
        <v>0.0207071759259259</v>
      </c>
      <c r="F1610" s="13">
        <v>0.0431840277777778</v>
      </c>
      <c r="G1610" s="10">
        <v>0.0120949074074074</v>
      </c>
      <c r="H1610" s="10">
        <v>0.0242372685185185</v>
      </c>
      <c r="I1610" s="10">
        <v>0.0141099537037037</v>
      </c>
    </row>
    <row r="1611" spans="1:9" ht="14.25">
      <c r="A1611" s="11">
        <v>191</v>
      </c>
      <c r="B1611" s="10">
        <v>0.0318645833333333</v>
      </c>
      <c r="C1611" s="13">
        <v>0.0662974537037038</v>
      </c>
      <c r="D1611" s="10">
        <v>0.0372465277777778</v>
      </c>
      <c r="E1611" s="10">
        <v>0.02071875</v>
      </c>
      <c r="F1611" s="13">
        <v>0.04321875</v>
      </c>
      <c r="G1611" s="10">
        <v>0.0121064814814815</v>
      </c>
      <c r="H1611" s="10">
        <v>0.0242604166666667</v>
      </c>
      <c r="I1611" s="10">
        <v>0.0141215277777778</v>
      </c>
    </row>
    <row r="1612" spans="1:9" ht="14.25">
      <c r="A1612" s="11">
        <v>190</v>
      </c>
      <c r="B1612" s="10">
        <v>0.0318877314814815</v>
      </c>
      <c r="C1612" s="13">
        <v>0.0663437500000001</v>
      </c>
      <c r="D1612" s="10">
        <v>0.03728125</v>
      </c>
      <c r="E1612" s="10">
        <v>0.0207303240740741</v>
      </c>
      <c r="F1612" s="13">
        <v>0.0432534722222223</v>
      </c>
      <c r="G1612" s="10">
        <v>0.0121180555555556</v>
      </c>
      <c r="H1612" s="10">
        <v>0.0242835648148148</v>
      </c>
      <c r="I1612" s="10">
        <v>0.0141331018518519</v>
      </c>
    </row>
    <row r="1613" spans="1:9" ht="14.25">
      <c r="A1613" s="11">
        <v>189</v>
      </c>
      <c r="B1613" s="10">
        <v>0.0319108796296296</v>
      </c>
      <c r="C1613" s="13">
        <v>0.0663900462962964</v>
      </c>
      <c r="D1613" s="10">
        <v>0.0373159722222222</v>
      </c>
      <c r="E1613" s="10">
        <v>0.0207418981481482</v>
      </c>
      <c r="F1613" s="13">
        <v>0.0432881944444445</v>
      </c>
      <c r="G1613" s="10">
        <v>0.0121296296296296</v>
      </c>
      <c r="H1613" s="10">
        <v>0.024306712962963</v>
      </c>
      <c r="I1613" s="10">
        <v>0.0141446759259259</v>
      </c>
    </row>
    <row r="1614" spans="1:9" ht="14.25">
      <c r="A1614" s="11">
        <v>188</v>
      </c>
      <c r="B1614" s="10">
        <v>0.0319340277777778</v>
      </c>
      <c r="C1614" s="13">
        <v>0.0664363425925927</v>
      </c>
      <c r="D1614" s="10">
        <v>0.0373506944444444</v>
      </c>
      <c r="E1614" s="10">
        <v>0.0207534722222223</v>
      </c>
      <c r="F1614" s="13">
        <v>0.0433229166666667</v>
      </c>
      <c r="G1614" s="10">
        <v>0.0121412037037037</v>
      </c>
      <c r="H1614" s="10">
        <v>0.0243298611111111</v>
      </c>
      <c r="I1614" s="10">
        <v>0.01415625</v>
      </c>
    </row>
    <row r="1615" spans="1:9" ht="14.25">
      <c r="A1615" s="11">
        <v>187</v>
      </c>
      <c r="B1615" s="10">
        <v>0.0319571759259259</v>
      </c>
      <c r="C1615" s="13">
        <v>0.066482638888889</v>
      </c>
      <c r="D1615" s="10">
        <v>0.0373854166666667</v>
      </c>
      <c r="E1615" s="10">
        <v>0.0207650462962963</v>
      </c>
      <c r="F1615" s="13">
        <v>0.043357638888889</v>
      </c>
      <c r="G1615" s="10">
        <v>0.0121527777777778</v>
      </c>
      <c r="H1615" s="10">
        <v>0.0243530092592593</v>
      </c>
      <c r="I1615" s="10">
        <v>0.0141678240740741</v>
      </c>
    </row>
    <row r="1616" spans="1:9" ht="14.25">
      <c r="A1616" s="11">
        <v>186</v>
      </c>
      <c r="B1616" s="10">
        <v>0.0319803240740741</v>
      </c>
      <c r="C1616" s="13">
        <v>0.0665289351851854</v>
      </c>
      <c r="D1616" s="10">
        <v>0.0374201388888889</v>
      </c>
      <c r="E1616" s="10">
        <v>0.0207766203703704</v>
      </c>
      <c r="F1616" s="13">
        <v>0.0433923611111112</v>
      </c>
      <c r="G1616" s="10">
        <v>0.0121643518518518</v>
      </c>
      <c r="H1616" s="10">
        <v>0.0243761574074074</v>
      </c>
      <c r="I1616" s="10">
        <v>0.0141793981481482</v>
      </c>
    </row>
    <row r="1617" spans="1:9" ht="14.25">
      <c r="A1617" s="11">
        <v>185</v>
      </c>
      <c r="B1617" s="10">
        <v>0.0320034722222222</v>
      </c>
      <c r="C1617" s="13">
        <v>0.0665752314814817</v>
      </c>
      <c r="D1617" s="10">
        <v>0.0374548611111111</v>
      </c>
      <c r="E1617" s="10">
        <v>0.0207881944444445</v>
      </c>
      <c r="F1617" s="13">
        <v>0.0434270833333334</v>
      </c>
      <c r="G1617" s="10">
        <v>0.0121759259259259</v>
      </c>
      <c r="H1617" s="10">
        <v>0.0243993055555556</v>
      </c>
      <c r="I1617" s="10">
        <v>0.0141909722222222</v>
      </c>
    </row>
    <row r="1618" spans="1:9" ht="14.25">
      <c r="A1618" s="11">
        <v>184</v>
      </c>
      <c r="B1618" s="10">
        <v>0.0320266203703704</v>
      </c>
      <c r="C1618" s="13">
        <v>0.066621527777778</v>
      </c>
      <c r="D1618" s="10">
        <v>0.0374895833333333</v>
      </c>
      <c r="E1618" s="10">
        <v>0.0207997685185186</v>
      </c>
      <c r="F1618" s="13">
        <v>0.0434618055555556</v>
      </c>
      <c r="G1618" s="10">
        <v>0.0121875</v>
      </c>
      <c r="H1618" s="10">
        <v>0.0244224537037037</v>
      </c>
      <c r="I1618" s="10">
        <v>0.0142025462962963</v>
      </c>
    </row>
    <row r="1619" spans="1:9" ht="14.25">
      <c r="A1619" s="11">
        <v>183</v>
      </c>
      <c r="B1619" s="10">
        <v>0.0320497685185185</v>
      </c>
      <c r="C1619" s="13">
        <v>0.0666678240740743</v>
      </c>
      <c r="D1619" s="10">
        <v>0.0375243055555555</v>
      </c>
      <c r="E1619" s="10">
        <v>0.0208113425925926</v>
      </c>
      <c r="F1619" s="13">
        <v>0.0434965277777779</v>
      </c>
      <c r="G1619" s="10">
        <v>0.0121990740740741</v>
      </c>
      <c r="H1619" s="10">
        <v>0.0244456018518519</v>
      </c>
      <c r="I1619" s="10">
        <v>0.0142141203703704</v>
      </c>
    </row>
    <row r="1620" spans="1:9" ht="14.25">
      <c r="A1620" s="11">
        <v>182</v>
      </c>
      <c r="B1620" s="10">
        <v>0.0320729166666667</v>
      </c>
      <c r="C1620" s="13">
        <v>0.0667141203703706</v>
      </c>
      <c r="D1620" s="10">
        <v>0.0375590277777778</v>
      </c>
      <c r="E1620" s="10">
        <v>0.0208229166666667</v>
      </c>
      <c r="F1620" s="13">
        <v>0.0435312500000001</v>
      </c>
      <c r="G1620" s="10">
        <v>0.0122106481481481</v>
      </c>
      <c r="H1620" s="10">
        <v>0.02446875</v>
      </c>
      <c r="I1620" s="10">
        <v>0.0142256944444445</v>
      </c>
    </row>
    <row r="1621" spans="1:9" ht="14.25">
      <c r="A1621" s="11">
        <v>181</v>
      </c>
      <c r="B1621" s="10">
        <v>0.0320960648148148</v>
      </c>
      <c r="C1621" s="13">
        <v>0.0667604166666669</v>
      </c>
      <c r="D1621" s="10">
        <v>0.03759375</v>
      </c>
      <c r="E1621" s="10">
        <v>0.0208344907407408</v>
      </c>
      <c r="F1621" s="13">
        <v>0.0435659722222223</v>
      </c>
      <c r="G1621" s="10">
        <v>0.0122222222222222</v>
      </c>
      <c r="H1621" s="10">
        <v>0.0244918981481482</v>
      </c>
      <c r="I1621" s="10">
        <v>0.0142372685185185</v>
      </c>
    </row>
    <row r="1622" spans="1:9" ht="14.25">
      <c r="A1622" s="11">
        <v>180</v>
      </c>
      <c r="B1622" s="10">
        <v>0.0321192129629629</v>
      </c>
      <c r="C1622" s="13">
        <v>0.0668067129629632</v>
      </c>
      <c r="D1622" s="10">
        <v>0.0376284722222222</v>
      </c>
      <c r="E1622" s="10">
        <v>0.0208460648148149</v>
      </c>
      <c r="F1622" s="13">
        <v>0.0436006944444446</v>
      </c>
      <c r="G1622" s="10">
        <v>0.0122337962962963</v>
      </c>
      <c r="H1622" s="10">
        <v>0.0245150462962963</v>
      </c>
      <c r="I1622" s="10">
        <v>0.0142488425925926</v>
      </c>
    </row>
    <row r="1623" spans="1:9" ht="14.25">
      <c r="A1623" s="11">
        <v>179</v>
      </c>
      <c r="B1623" s="10">
        <v>0.0321423611111111</v>
      </c>
      <c r="C1623" s="13">
        <v>0.0668530092592595</v>
      </c>
      <c r="D1623" s="10">
        <v>0.0376631944444444</v>
      </c>
      <c r="E1623" s="10">
        <v>0.0208576388888889</v>
      </c>
      <c r="F1623" s="13">
        <v>0.0436354166666668</v>
      </c>
      <c r="G1623" s="10">
        <v>0.0122453703703704</v>
      </c>
      <c r="H1623" s="10">
        <v>0.0245381944444445</v>
      </c>
      <c r="I1623" s="10">
        <v>0.0142604166666667</v>
      </c>
    </row>
    <row r="1624" spans="1:9" ht="14.25">
      <c r="A1624" s="11">
        <v>178</v>
      </c>
      <c r="B1624" s="10">
        <v>0.0321655092592592</v>
      </c>
      <c r="C1624" s="13">
        <v>0.0668993055555558</v>
      </c>
      <c r="D1624" s="10">
        <v>0.0376979166666666</v>
      </c>
      <c r="E1624" s="10">
        <v>0.020869212962963</v>
      </c>
      <c r="F1624" s="13">
        <v>0.043670138888889</v>
      </c>
      <c r="G1624" s="10">
        <v>0.0122569444444444</v>
      </c>
      <c r="H1624" s="10">
        <v>0.0245613425925926</v>
      </c>
      <c r="I1624" s="10">
        <v>0.0142719907407408</v>
      </c>
    </row>
    <row r="1625" spans="1:9" ht="14.25">
      <c r="A1625" s="11">
        <v>177</v>
      </c>
      <c r="B1625" s="10">
        <v>0.0321886574074074</v>
      </c>
      <c r="C1625" s="13">
        <v>0.0669456018518521</v>
      </c>
      <c r="D1625" s="10">
        <v>0.0377326388888889</v>
      </c>
      <c r="E1625" s="10">
        <v>0.0208807870370371</v>
      </c>
      <c r="F1625" s="13">
        <v>0.0437048611111112</v>
      </c>
      <c r="G1625" s="10">
        <v>0.0122685185185185</v>
      </c>
      <c r="H1625" s="10">
        <v>0.0245844907407408</v>
      </c>
      <c r="I1625" s="10">
        <v>0.0142835648148148</v>
      </c>
    </row>
    <row r="1626" spans="1:9" ht="14.25">
      <c r="A1626" s="11">
        <v>176</v>
      </c>
      <c r="B1626" s="10">
        <v>0.0322118055555555</v>
      </c>
      <c r="C1626" s="13">
        <v>0.0669918981481484</v>
      </c>
      <c r="D1626" s="10">
        <v>0.0377673611111111</v>
      </c>
      <c r="E1626" s="10">
        <v>0.0208923611111112</v>
      </c>
      <c r="F1626" s="13">
        <v>0.0437395833333335</v>
      </c>
      <c r="G1626" s="10">
        <v>0.0122800925925926</v>
      </c>
      <c r="H1626" s="10">
        <v>0.0246076388888889</v>
      </c>
      <c r="I1626" s="10">
        <v>0.0142951388888889</v>
      </c>
    </row>
    <row r="1627" spans="1:9" ht="14.25">
      <c r="A1627" s="11">
        <v>175</v>
      </c>
      <c r="B1627" s="10">
        <v>0.0322349537037037</v>
      </c>
      <c r="C1627" s="13">
        <v>0.0670381944444447</v>
      </c>
      <c r="D1627" s="10">
        <v>0.0378020833333333</v>
      </c>
      <c r="E1627" s="10">
        <v>0.0209039351851853</v>
      </c>
      <c r="F1627" s="13">
        <v>0.0437743055555557</v>
      </c>
      <c r="G1627" s="10">
        <v>0.0122916666666667</v>
      </c>
      <c r="H1627" s="10">
        <v>0.0246307870370371</v>
      </c>
      <c r="I1627" s="10">
        <v>0.014306712962963</v>
      </c>
    </row>
    <row r="1628" spans="1:9" ht="14.25">
      <c r="A1628" s="11">
        <v>174</v>
      </c>
      <c r="B1628" s="10">
        <v>0.0322581018518518</v>
      </c>
      <c r="C1628" s="13">
        <v>0.067084490740741</v>
      </c>
      <c r="D1628" s="10">
        <v>0.0378368055555555</v>
      </c>
      <c r="E1628" s="10">
        <v>0.0209155092592593</v>
      </c>
      <c r="F1628" s="13">
        <v>0.0438090277777779</v>
      </c>
      <c r="G1628" s="10">
        <v>0.0123032407407407</v>
      </c>
      <c r="H1628" s="10">
        <v>0.0246539351851852</v>
      </c>
      <c r="I1628" s="10">
        <v>0.0143182870370371</v>
      </c>
    </row>
    <row r="1629" spans="1:9" ht="14.25">
      <c r="A1629" s="11">
        <v>173</v>
      </c>
      <c r="B1629" s="10">
        <v>0.03228125</v>
      </c>
      <c r="C1629" s="13">
        <v>0.0671307870370374</v>
      </c>
      <c r="D1629" s="10">
        <v>0.0378715277777777</v>
      </c>
      <c r="E1629" s="10">
        <v>0.0209270833333334</v>
      </c>
      <c r="F1629" s="13">
        <v>0.0438437500000001</v>
      </c>
      <c r="G1629" s="10">
        <v>0.0123148148148148</v>
      </c>
      <c r="H1629" s="10">
        <v>0.0246770833333334</v>
      </c>
      <c r="I1629" s="10">
        <v>0.0143298611111111</v>
      </c>
    </row>
    <row r="1630" spans="1:9" ht="14.25">
      <c r="A1630" s="11">
        <v>172</v>
      </c>
      <c r="B1630" s="10">
        <v>0.0323043981481481</v>
      </c>
      <c r="C1630" s="13">
        <v>0.0671770833333337</v>
      </c>
      <c r="D1630" s="10">
        <v>0.03790625</v>
      </c>
      <c r="E1630" s="10">
        <v>0.0209386574074075</v>
      </c>
      <c r="F1630" s="13">
        <v>0.0438784722222224</v>
      </c>
      <c r="G1630" s="10">
        <v>0.0123263888888889</v>
      </c>
      <c r="H1630" s="10">
        <v>0.0247002314814815</v>
      </c>
      <c r="I1630" s="10">
        <v>0.0143414351851852</v>
      </c>
    </row>
    <row r="1631" spans="1:9" ht="14.25">
      <c r="A1631" s="11">
        <v>171</v>
      </c>
      <c r="B1631" s="10">
        <v>0.0323275462962963</v>
      </c>
      <c r="C1631" s="13">
        <v>0.06722337962963</v>
      </c>
      <c r="D1631" s="10">
        <v>0.0379409722222222</v>
      </c>
      <c r="E1631" s="10">
        <v>0.0209502314814816</v>
      </c>
      <c r="F1631" s="13">
        <v>0.0439131944444446</v>
      </c>
      <c r="G1631" s="10">
        <v>0.0123379629629629</v>
      </c>
      <c r="H1631" s="10">
        <v>0.0247233796296297</v>
      </c>
      <c r="I1631" s="10">
        <v>0.0143530092592593</v>
      </c>
    </row>
    <row r="1632" spans="1:9" ht="14.25">
      <c r="A1632" s="11">
        <v>170</v>
      </c>
      <c r="B1632" s="10">
        <v>0.0323506944444444</v>
      </c>
      <c r="C1632" s="13">
        <v>0.0672696759259263</v>
      </c>
      <c r="D1632" s="10">
        <v>0.0379756944444444</v>
      </c>
      <c r="E1632" s="10">
        <v>0.0209618055555556</v>
      </c>
      <c r="F1632" s="13">
        <v>0.0439479166666668</v>
      </c>
      <c r="G1632" s="10">
        <v>0.012349537037037</v>
      </c>
      <c r="H1632" s="10">
        <v>0.0247465277777778</v>
      </c>
      <c r="I1632" s="10">
        <v>0.0143645833333334</v>
      </c>
    </row>
    <row r="1633" spans="1:9" ht="14.25">
      <c r="A1633" s="11">
        <v>169</v>
      </c>
      <c r="B1633" s="10">
        <v>0.0323738425925926</v>
      </c>
      <c r="C1633" s="13">
        <v>0.0673159722222226</v>
      </c>
      <c r="D1633" s="10">
        <v>0.0380104166666666</v>
      </c>
      <c r="E1633" s="10">
        <v>0.0209733796296297</v>
      </c>
      <c r="F1633" s="13">
        <v>0.0439826388888891</v>
      </c>
      <c r="G1633" s="10">
        <v>0.0123611111111111</v>
      </c>
      <c r="H1633" s="10">
        <v>0.024769675925926</v>
      </c>
      <c r="I1633" s="10">
        <v>0.0143761574074074</v>
      </c>
    </row>
    <row r="1634" spans="1:9" ht="14.25">
      <c r="A1634" s="11">
        <v>168</v>
      </c>
      <c r="B1634" s="10">
        <v>0.0323969907407407</v>
      </c>
      <c r="C1634" s="13">
        <v>0.0673622685185189</v>
      </c>
      <c r="D1634" s="10">
        <v>0.0380451388888888</v>
      </c>
      <c r="E1634" s="10">
        <v>0.0209849537037038</v>
      </c>
      <c r="F1634" s="13">
        <v>0.0440173611111113</v>
      </c>
      <c r="G1634" s="10">
        <v>0.0123726851851852</v>
      </c>
      <c r="H1634" s="10">
        <v>0.0247928240740742</v>
      </c>
      <c r="I1634" s="10">
        <v>0.0143877314814815</v>
      </c>
    </row>
    <row r="1635" spans="1:9" ht="14.25">
      <c r="A1635" s="11">
        <v>167</v>
      </c>
      <c r="B1635" s="10">
        <v>0.0324201388888889</v>
      </c>
      <c r="C1635" s="13">
        <v>0.0674085648148152</v>
      </c>
      <c r="D1635" s="10">
        <v>0.0380798611111111</v>
      </c>
      <c r="E1635" s="10">
        <v>0.0209965277777779</v>
      </c>
      <c r="F1635" s="13">
        <v>0.0440520833333335</v>
      </c>
      <c r="G1635" s="10">
        <v>0.0123842592592592</v>
      </c>
      <c r="H1635" s="10">
        <v>0.0248159722222223</v>
      </c>
      <c r="I1635" s="10">
        <v>0.0143993055555556</v>
      </c>
    </row>
    <row r="1636" spans="1:9" ht="14.25">
      <c r="A1636" s="11">
        <v>166</v>
      </c>
      <c r="B1636" s="10">
        <v>0.032443287037037</v>
      </c>
      <c r="C1636" s="13">
        <v>0.0674548611111115</v>
      </c>
      <c r="D1636" s="10">
        <v>0.0381145833333333</v>
      </c>
      <c r="E1636" s="10">
        <v>0.021008101851852</v>
      </c>
      <c r="F1636" s="13">
        <v>0.0440868055555557</v>
      </c>
      <c r="G1636" s="10">
        <v>0.0123958333333333</v>
      </c>
      <c r="H1636" s="10">
        <v>0.0248391203703705</v>
      </c>
      <c r="I1636" s="10">
        <v>0.0144108796296297</v>
      </c>
    </row>
    <row r="1637" spans="1:9" ht="14.25">
      <c r="A1637" s="11">
        <v>165</v>
      </c>
      <c r="B1637" s="10">
        <v>0.0324664351851852</v>
      </c>
      <c r="C1637" s="13">
        <v>0.0675011574074078</v>
      </c>
      <c r="D1637" s="10">
        <v>0.0381493055555555</v>
      </c>
      <c r="E1637" s="10">
        <v>0.021019675925926</v>
      </c>
      <c r="F1637" s="13">
        <v>0.044121527777778</v>
      </c>
      <c r="G1637" s="10">
        <v>0.0124074074074074</v>
      </c>
      <c r="H1637" s="10">
        <v>0.0248622685185186</v>
      </c>
      <c r="I1637" s="10">
        <v>0.0144224537037037</v>
      </c>
    </row>
    <row r="1638" spans="1:9" ht="14.25">
      <c r="A1638" s="11">
        <v>164</v>
      </c>
      <c r="B1638" s="10">
        <v>0.0324895833333333</v>
      </c>
      <c r="C1638" s="13">
        <v>0.0675474537037041</v>
      </c>
      <c r="D1638" s="10">
        <v>0.0381840277777777</v>
      </c>
      <c r="E1638" s="10">
        <v>0.0210312500000001</v>
      </c>
      <c r="F1638" s="13">
        <v>0.0441562500000002</v>
      </c>
      <c r="G1638" s="10">
        <v>0.0124189814814815</v>
      </c>
      <c r="H1638" s="10">
        <v>0.0248854166666668</v>
      </c>
      <c r="I1638" s="10">
        <v>0.0144340277777778</v>
      </c>
    </row>
    <row r="1639" spans="1:9" ht="14.25">
      <c r="A1639" s="11">
        <v>163</v>
      </c>
      <c r="B1639" s="10">
        <v>0.0325127314814814</v>
      </c>
      <c r="C1639" s="13">
        <v>0.0675937500000004</v>
      </c>
      <c r="D1639" s="10">
        <v>0.03821875</v>
      </c>
      <c r="E1639" s="10">
        <v>0.0210428240740742</v>
      </c>
      <c r="F1639" s="13">
        <v>0.0441909722222224</v>
      </c>
      <c r="G1639" s="10">
        <v>0.0124305555555555</v>
      </c>
      <c r="H1639" s="10">
        <v>0.0249085648148149</v>
      </c>
      <c r="I1639" s="10">
        <v>0.0144456018518519</v>
      </c>
    </row>
    <row r="1640" spans="1:9" ht="14.25">
      <c r="A1640" s="11">
        <v>162</v>
      </c>
      <c r="B1640" s="10">
        <v>0.0325358796296296</v>
      </c>
      <c r="C1640" s="13">
        <v>0.0676400462962967</v>
      </c>
      <c r="D1640" s="10">
        <v>0.0382534722222222</v>
      </c>
      <c r="E1640" s="10">
        <v>0.0210543981481483</v>
      </c>
      <c r="F1640" s="13">
        <v>0.0442256944444447</v>
      </c>
      <c r="G1640" s="10">
        <v>0.0124421296296296</v>
      </c>
      <c r="H1640" s="10">
        <v>0.0249317129629631</v>
      </c>
      <c r="I1640" s="10">
        <v>0.014457175925926</v>
      </c>
    </row>
    <row r="1641" spans="1:9" ht="14.25">
      <c r="A1641" s="11">
        <v>161</v>
      </c>
      <c r="B1641" s="10">
        <v>0.0325590277777777</v>
      </c>
      <c r="C1641" s="13">
        <v>0.0676863425925931</v>
      </c>
      <c r="D1641" s="10">
        <v>0.0382881944444444</v>
      </c>
      <c r="E1641" s="10">
        <v>0.0210659722222223</v>
      </c>
      <c r="F1641" s="13">
        <v>0.0442604166666669</v>
      </c>
      <c r="G1641" s="10">
        <v>0.0124537037037037</v>
      </c>
      <c r="H1641" s="10">
        <v>0.0249548611111112</v>
      </c>
      <c r="I1641" s="10">
        <v>0.01446875</v>
      </c>
    </row>
    <row r="1642" spans="1:9" ht="14.25">
      <c r="A1642" s="11">
        <v>160</v>
      </c>
      <c r="B1642" s="10">
        <v>0.0325821759259259</v>
      </c>
      <c r="C1642" s="13">
        <v>0.0677326388888894</v>
      </c>
      <c r="D1642" s="10">
        <v>0.0383229166666666</v>
      </c>
      <c r="E1642" s="10">
        <v>0.0210775462962964</v>
      </c>
      <c r="F1642" s="13">
        <v>0.0442951388888891</v>
      </c>
      <c r="G1642" s="10">
        <v>0.0124652777777778</v>
      </c>
      <c r="H1642" s="10">
        <v>0.0249780092592594</v>
      </c>
      <c r="I1642" s="10">
        <v>0.0144803240740741</v>
      </c>
    </row>
    <row r="1643" spans="1:9" ht="14.25">
      <c r="A1643" s="11">
        <v>159</v>
      </c>
      <c r="B1643" s="10">
        <v>0.032605324074074</v>
      </c>
      <c r="C1643" s="13">
        <v>0.0677789351851857</v>
      </c>
      <c r="D1643" s="10">
        <v>0.0383576388888888</v>
      </c>
      <c r="E1643" s="10">
        <v>0.0210891203703705</v>
      </c>
      <c r="F1643" s="13">
        <v>0.0443298611111113</v>
      </c>
      <c r="G1643" s="10">
        <v>0.0124768518518518</v>
      </c>
      <c r="H1643" s="10">
        <v>0.0250011574074075</v>
      </c>
      <c r="I1643" s="10">
        <v>0.0144918981481482</v>
      </c>
    </row>
    <row r="1644" spans="1:9" ht="14.25">
      <c r="A1644" s="11">
        <v>158</v>
      </c>
      <c r="B1644" s="10">
        <v>0.0326284722222222</v>
      </c>
      <c r="C1644" s="13">
        <v>0.067825231481482</v>
      </c>
      <c r="D1644" s="10">
        <v>0.0383923611111111</v>
      </c>
      <c r="E1644" s="10">
        <v>0.0211006944444446</v>
      </c>
      <c r="F1644" s="13">
        <v>0.0443645833333336</v>
      </c>
      <c r="G1644" s="10">
        <v>0.0124884259259259</v>
      </c>
      <c r="H1644" s="10">
        <v>0.0250243055555557</v>
      </c>
      <c r="I1644" s="10">
        <v>0.0145034722222223</v>
      </c>
    </row>
    <row r="1645" spans="1:9" ht="14.25">
      <c r="A1645" s="11">
        <v>157</v>
      </c>
      <c r="B1645" s="10">
        <v>0.0326516203703703</v>
      </c>
      <c r="C1645" s="13">
        <v>0.0678715277777783</v>
      </c>
      <c r="D1645" s="10">
        <v>0.0384270833333333</v>
      </c>
      <c r="E1645" s="10">
        <v>0.0211122685185186</v>
      </c>
      <c r="F1645" s="13">
        <v>0.0443993055555558</v>
      </c>
      <c r="G1645" s="10">
        <v>0.0125</v>
      </c>
      <c r="H1645" s="10">
        <v>0.0250474537037038</v>
      </c>
      <c r="I1645" s="10">
        <v>0.0145150462962963</v>
      </c>
    </row>
    <row r="1646" spans="1:9" ht="14.25">
      <c r="A1646" s="11">
        <v>156</v>
      </c>
      <c r="B1646" s="10">
        <v>0.0326747685185185</v>
      </c>
      <c r="C1646" s="13">
        <v>0.0679178240740746</v>
      </c>
      <c r="D1646" s="10">
        <v>0.0384618055555555</v>
      </c>
      <c r="E1646" s="10">
        <v>0.0211238425925927</v>
      </c>
      <c r="F1646" s="13">
        <v>0.044434027777778</v>
      </c>
      <c r="G1646" s="10">
        <v>0.0125115740740741</v>
      </c>
      <c r="H1646" s="10">
        <v>0.025070601851852</v>
      </c>
      <c r="I1646" s="10">
        <v>0.0145266203703704</v>
      </c>
    </row>
    <row r="1647" spans="1:9" ht="14.25">
      <c r="A1647" s="11">
        <v>155</v>
      </c>
      <c r="B1647" s="10">
        <v>0.0326979166666666</v>
      </c>
      <c r="C1647" s="13">
        <v>0.0679641203703709</v>
      </c>
      <c r="D1647" s="10">
        <v>0.0384965277777777</v>
      </c>
      <c r="E1647" s="10">
        <v>0.0211354166666668</v>
      </c>
      <c r="F1647" s="13">
        <v>0.0444687500000002</v>
      </c>
      <c r="G1647" s="10">
        <v>0.0125231481481481</v>
      </c>
      <c r="H1647" s="10">
        <v>0.0250937500000001</v>
      </c>
      <c r="I1647" s="10">
        <v>0.0145381944444445</v>
      </c>
    </row>
    <row r="1648" spans="1:9" ht="14.25">
      <c r="A1648" s="11">
        <v>154</v>
      </c>
      <c r="B1648" s="10">
        <v>0.0327210648148148</v>
      </c>
      <c r="C1648" s="13">
        <v>0.0680104166666672</v>
      </c>
      <c r="D1648" s="10">
        <v>0.0385312499999999</v>
      </c>
      <c r="E1648" s="10">
        <v>0.0211469907407409</v>
      </c>
      <c r="F1648" s="13">
        <v>0.0445034722222225</v>
      </c>
      <c r="G1648" s="10">
        <v>0.0125347222222222</v>
      </c>
      <c r="H1648" s="10">
        <v>0.0251168981481483</v>
      </c>
      <c r="I1648" s="10">
        <v>0.0145497685185186</v>
      </c>
    </row>
    <row r="1649" spans="1:9" ht="14.25">
      <c r="A1649" s="11">
        <v>153</v>
      </c>
      <c r="B1649" s="10">
        <v>0.0327442129629629</v>
      </c>
      <c r="C1649" s="13">
        <v>0.0680567129629635</v>
      </c>
      <c r="D1649" s="10">
        <v>0.0385659722222221</v>
      </c>
      <c r="E1649" s="10">
        <v>0.021158564814815</v>
      </c>
      <c r="F1649" s="13">
        <v>0.0445381944444447</v>
      </c>
      <c r="G1649" s="10">
        <v>0.0125462962962963</v>
      </c>
      <c r="H1649" s="10">
        <v>0.0251400462962964</v>
      </c>
      <c r="I1649" s="10">
        <v>0.0145613425925926</v>
      </c>
    </row>
    <row r="1650" spans="1:9" ht="14.25">
      <c r="A1650" s="11">
        <v>152</v>
      </c>
      <c r="B1650" s="10">
        <v>0.0327673611111111</v>
      </c>
      <c r="C1650" s="13">
        <v>0.0681030092592598</v>
      </c>
      <c r="D1650" s="10">
        <v>0.0386006944444444</v>
      </c>
      <c r="E1650" s="10">
        <v>0.021170138888889</v>
      </c>
      <c r="F1650" s="13">
        <v>0.0445729166666669</v>
      </c>
      <c r="G1650" s="10">
        <v>0.0125578703703703</v>
      </c>
      <c r="H1650" s="10">
        <v>0.0251631944444446</v>
      </c>
      <c r="I1650" s="10">
        <v>0.0145729166666667</v>
      </c>
    </row>
    <row r="1651" spans="1:9" ht="14.25">
      <c r="A1651" s="11">
        <v>151</v>
      </c>
      <c r="B1651" s="10">
        <v>0.0327905092592592</v>
      </c>
      <c r="C1651" s="13">
        <v>0.0681493055555561</v>
      </c>
      <c r="D1651" s="10">
        <v>0.0386354166666666</v>
      </c>
      <c r="E1651" s="10">
        <v>0.0211817129629631</v>
      </c>
      <c r="F1651" s="13">
        <v>0.0446076388888891</v>
      </c>
      <c r="G1651" s="10">
        <v>0.0125694444444444</v>
      </c>
      <c r="H1651" s="10">
        <v>0.0251863425925927</v>
      </c>
      <c r="I1651" s="10">
        <v>0.0145844907407408</v>
      </c>
    </row>
    <row r="1652" spans="1:9" ht="14.25">
      <c r="A1652" s="11">
        <v>150</v>
      </c>
      <c r="B1652" s="10">
        <v>0.0328136574074074</v>
      </c>
      <c r="C1652" s="13">
        <v>0.0681956018518524</v>
      </c>
      <c r="D1652" s="10">
        <v>0.0386701388888888</v>
      </c>
      <c r="E1652" s="10">
        <v>0.0211932870370372</v>
      </c>
      <c r="F1652" s="13">
        <v>0.0446423611111114</v>
      </c>
      <c r="G1652" s="10">
        <v>0.0125810185185185</v>
      </c>
      <c r="H1652" s="10">
        <v>0.0252094907407409</v>
      </c>
      <c r="I1652" s="10">
        <v>0.0145960648148149</v>
      </c>
    </row>
    <row r="1653" spans="1:9" ht="14.25">
      <c r="A1653" s="11">
        <v>149</v>
      </c>
      <c r="B1653" s="10">
        <v>0.0328368055555555</v>
      </c>
      <c r="C1653" s="13">
        <v>0.0682418981481488</v>
      </c>
      <c r="D1653" s="10">
        <v>0.038704861111111</v>
      </c>
      <c r="E1653" s="10">
        <v>0.0212048611111113</v>
      </c>
      <c r="F1653" s="13">
        <v>0.0446770833333336</v>
      </c>
      <c r="G1653" s="10">
        <v>0.0125925925925926</v>
      </c>
      <c r="H1653" s="10">
        <v>0.025232638888889</v>
      </c>
      <c r="I1653" s="10">
        <v>0.014607638888889</v>
      </c>
    </row>
    <row r="1654" spans="1:9" ht="14.25">
      <c r="A1654" s="11">
        <v>148</v>
      </c>
      <c r="B1654" s="10">
        <v>0.0328599537037037</v>
      </c>
      <c r="C1654" s="13">
        <v>0.0682881944444451</v>
      </c>
      <c r="D1654" s="10">
        <v>0.0387395833333333</v>
      </c>
      <c r="E1654" s="10">
        <v>0.0212164351851853</v>
      </c>
      <c r="F1654" s="13">
        <v>0.0447118055555558</v>
      </c>
      <c r="G1654" s="10">
        <v>0.0126041666666666</v>
      </c>
      <c r="H1654" s="10">
        <v>0.0252557870370372</v>
      </c>
      <c r="I1654" s="10">
        <v>0.014619212962963</v>
      </c>
    </row>
    <row r="1655" spans="1:9" ht="14.25">
      <c r="A1655" s="11">
        <v>147</v>
      </c>
      <c r="B1655" s="10">
        <v>0.0328831018518518</v>
      </c>
      <c r="C1655" s="13">
        <v>0.0683344907407414</v>
      </c>
      <c r="D1655" s="10">
        <v>0.0387743055555555</v>
      </c>
      <c r="E1655" s="10">
        <v>0.0212280092592594</v>
      </c>
      <c r="F1655" s="13">
        <v>0.0447465277777781</v>
      </c>
      <c r="G1655" s="10">
        <v>0.0126157407407407</v>
      </c>
      <c r="H1655" s="10">
        <v>0.0252789351851853</v>
      </c>
      <c r="I1655" s="10">
        <v>0.0146307870370371</v>
      </c>
    </row>
    <row r="1656" spans="1:9" ht="14.25">
      <c r="A1656" s="11">
        <v>146</v>
      </c>
      <c r="B1656" s="10">
        <v>0.03290625</v>
      </c>
      <c r="C1656" s="13">
        <v>0.0683807870370377</v>
      </c>
      <c r="D1656" s="10">
        <v>0.0388090277777777</v>
      </c>
      <c r="E1656" s="10">
        <v>0.0212395833333335</v>
      </c>
      <c r="F1656" s="13">
        <v>0.0447812500000003</v>
      </c>
      <c r="G1656" s="10">
        <v>0.0126273148148148</v>
      </c>
      <c r="H1656" s="10">
        <v>0.0253020833333335</v>
      </c>
      <c r="I1656" s="10">
        <v>0.0146423611111112</v>
      </c>
    </row>
    <row r="1657" spans="1:9" ht="14.25">
      <c r="A1657" s="11">
        <v>145</v>
      </c>
      <c r="B1657" s="10">
        <v>0.0329293981481481</v>
      </c>
      <c r="C1657" s="13">
        <v>0.068427083333334</v>
      </c>
      <c r="D1657" s="10">
        <v>0.0388437499999999</v>
      </c>
      <c r="E1657" s="10">
        <v>0.0212511574074076</v>
      </c>
      <c r="F1657" s="13">
        <v>0.0448159722222225</v>
      </c>
      <c r="G1657" s="10">
        <v>0.0126388888888889</v>
      </c>
      <c r="H1657" s="10">
        <v>0.0253252314814816</v>
      </c>
      <c r="I1657" s="10">
        <v>0.0146539351851853</v>
      </c>
    </row>
    <row r="1658" spans="1:9" ht="14.25">
      <c r="A1658" s="11">
        <v>144</v>
      </c>
      <c r="B1658" s="10">
        <v>0.0329525462962962</v>
      </c>
      <c r="C1658" s="13">
        <v>0.0684733796296303</v>
      </c>
      <c r="D1658" s="10">
        <v>0.0388784722222221</v>
      </c>
      <c r="E1658" s="10">
        <v>0.0212627314814816</v>
      </c>
      <c r="F1658" s="13">
        <v>0.0448506944444447</v>
      </c>
      <c r="G1658" s="10">
        <v>0.0126504629629629</v>
      </c>
      <c r="H1658" s="10">
        <v>0.0253483796296298</v>
      </c>
      <c r="I1658" s="10">
        <v>0.0146655092592593</v>
      </c>
    </row>
    <row r="1659" spans="1:9" ht="14.25">
      <c r="A1659" s="11">
        <v>143</v>
      </c>
      <c r="B1659" s="10">
        <v>0.0329756944444444</v>
      </c>
      <c r="C1659" s="13">
        <v>0.0685196759259266</v>
      </c>
      <c r="D1659" s="10">
        <v>0.0389131944444444</v>
      </c>
      <c r="E1659" s="10">
        <v>0.0212743055555557</v>
      </c>
      <c r="F1659" s="13">
        <v>0.044885416666667</v>
      </c>
      <c r="G1659" s="10">
        <v>0.012662037037037</v>
      </c>
      <c r="H1659" s="10">
        <v>0.0253715277777779</v>
      </c>
      <c r="I1659" s="10">
        <v>0.0146770833333334</v>
      </c>
    </row>
    <row r="1660" spans="1:9" ht="14.25">
      <c r="A1660" s="11">
        <v>142</v>
      </c>
      <c r="B1660" s="10">
        <v>0.0329988425925925</v>
      </c>
      <c r="C1660" s="13">
        <v>0.0685659722222229</v>
      </c>
      <c r="D1660" s="10">
        <v>0.0389479166666666</v>
      </c>
      <c r="E1660" s="10">
        <v>0.0212858796296298</v>
      </c>
      <c r="F1660" s="13">
        <v>0.0449201388888892</v>
      </c>
      <c r="G1660" s="10">
        <v>0.0126736111111111</v>
      </c>
      <c r="H1660" s="10">
        <v>0.0253946759259261</v>
      </c>
      <c r="I1660" s="10">
        <v>0.0146886574074075</v>
      </c>
    </row>
    <row r="1661" spans="1:9" ht="14.25">
      <c r="A1661" s="11">
        <v>141</v>
      </c>
      <c r="B1661" s="10">
        <v>0.0330219907407407</v>
      </c>
      <c r="C1661" s="13">
        <v>0.0686122685185192</v>
      </c>
      <c r="D1661" s="10">
        <v>0.0389826388888888</v>
      </c>
      <c r="E1661" s="10">
        <v>0.0212974537037039</v>
      </c>
      <c r="F1661" s="13">
        <v>0.0449548611111114</v>
      </c>
      <c r="G1661" s="10">
        <v>0.0126851851851852</v>
      </c>
      <c r="H1661" s="10">
        <v>0.0254178240740742</v>
      </c>
      <c r="I1661" s="10">
        <v>0.0147002314814816</v>
      </c>
    </row>
    <row r="1662" spans="1:9" ht="14.25">
      <c r="A1662" s="11">
        <v>140</v>
      </c>
      <c r="B1662" s="10">
        <v>0.0330451388888888</v>
      </c>
      <c r="C1662" s="13">
        <v>0.0686585648148155</v>
      </c>
      <c r="D1662" s="10">
        <v>0.039017361111111</v>
      </c>
      <c r="E1662" s="10">
        <v>0.021309027777778</v>
      </c>
      <c r="F1662" s="13">
        <v>0.0449895833333337</v>
      </c>
      <c r="G1662" s="10">
        <v>0.0126967592592592</v>
      </c>
      <c r="H1662" s="10">
        <v>0.0254409722222224</v>
      </c>
      <c r="I1662" s="10">
        <v>0.0147118055555556</v>
      </c>
    </row>
    <row r="1663" spans="1:9" ht="14.25">
      <c r="A1663" s="11">
        <v>139</v>
      </c>
      <c r="B1663" s="10">
        <v>0.033068287037037</v>
      </c>
      <c r="C1663" s="13">
        <v>0.0687048611111118</v>
      </c>
      <c r="D1663" s="10">
        <v>0.0390520833333332</v>
      </c>
      <c r="E1663" s="10">
        <v>0.021320601851852</v>
      </c>
      <c r="F1663" s="13">
        <v>0.0450243055555559</v>
      </c>
      <c r="G1663" s="10">
        <v>0.0127083333333333</v>
      </c>
      <c r="H1663" s="10">
        <v>0.0254641203703705</v>
      </c>
      <c r="I1663" s="10">
        <v>0.0147233796296297</v>
      </c>
    </row>
    <row r="1664" spans="1:9" ht="14.25">
      <c r="A1664" s="11">
        <v>138</v>
      </c>
      <c r="B1664" s="10">
        <v>0.0330914351851851</v>
      </c>
      <c r="C1664" s="13">
        <v>0.0687511574074081</v>
      </c>
      <c r="D1664" s="10">
        <v>0.0390868055555555</v>
      </c>
      <c r="E1664" s="10">
        <v>0.0213321759259261</v>
      </c>
      <c r="F1664" s="13">
        <v>0.0450590277777781</v>
      </c>
      <c r="G1664" s="10">
        <v>0.0127199074074074</v>
      </c>
      <c r="H1664" s="10">
        <v>0.0254872685185187</v>
      </c>
      <c r="I1664" s="10">
        <v>0.0147349537037038</v>
      </c>
    </row>
    <row r="1665" spans="1:9" ht="14.25">
      <c r="A1665" s="11">
        <v>137</v>
      </c>
      <c r="B1665" s="10">
        <v>0.0331145833333333</v>
      </c>
      <c r="C1665" s="13">
        <v>0.0687974537037045</v>
      </c>
      <c r="D1665" s="10">
        <v>0.0391215277777777</v>
      </c>
      <c r="E1665" s="10">
        <v>0.0213437500000002</v>
      </c>
      <c r="F1665" s="13">
        <v>0.0450937500000003</v>
      </c>
      <c r="G1665" s="10">
        <v>0.0127314814814814</v>
      </c>
      <c r="H1665" s="10">
        <v>0.0255104166666668</v>
      </c>
      <c r="I1665" s="10">
        <v>0.0147465277777779</v>
      </c>
    </row>
    <row r="1666" spans="1:9" ht="14.25">
      <c r="A1666" s="11">
        <v>136</v>
      </c>
      <c r="B1666" s="10">
        <v>0.0331377314814814</v>
      </c>
      <c r="C1666" s="13">
        <v>0.0688437500000008</v>
      </c>
      <c r="D1666" s="10">
        <v>0.0391562499999999</v>
      </c>
      <c r="E1666" s="10">
        <v>0.0213553240740743</v>
      </c>
      <c r="F1666" s="13">
        <v>0.0451284722222226</v>
      </c>
      <c r="G1666" s="10">
        <v>0.0127430555555555</v>
      </c>
      <c r="H1666" s="10">
        <v>0.025533564814815</v>
      </c>
      <c r="I1666" s="10">
        <v>0.0147581018518519</v>
      </c>
    </row>
    <row r="1667" spans="1:9" ht="14.25">
      <c r="A1667" s="11">
        <v>135</v>
      </c>
      <c r="B1667" s="10">
        <v>0.0331608796296296</v>
      </c>
      <c r="C1667" s="13">
        <v>0.0688900462962971</v>
      </c>
      <c r="D1667" s="10">
        <v>0.0391909722222221</v>
      </c>
      <c r="E1667" s="10">
        <v>0.0213668981481483</v>
      </c>
      <c r="F1667" s="13">
        <v>0.0451631944444448</v>
      </c>
      <c r="G1667" s="10">
        <v>0.0127546296296296</v>
      </c>
      <c r="H1667" s="10">
        <v>0.0255567129629631</v>
      </c>
      <c r="I1667" s="10">
        <v>0.014769675925926</v>
      </c>
    </row>
    <row r="1668" spans="1:9" ht="14.25">
      <c r="A1668" s="11">
        <v>134</v>
      </c>
      <c r="B1668" s="10">
        <v>0.0331840277777777</v>
      </c>
      <c r="C1668" s="13">
        <v>0.0689363425925934</v>
      </c>
      <c r="D1668" s="10">
        <v>0.0392256944444443</v>
      </c>
      <c r="E1668" s="10">
        <v>0.0213784722222224</v>
      </c>
      <c r="F1668" s="13">
        <v>0.045197916666667</v>
      </c>
      <c r="G1668" s="10">
        <v>0.0127662037037037</v>
      </c>
      <c r="H1668" s="10">
        <v>0.0255798611111113</v>
      </c>
      <c r="I1668" s="10">
        <v>0.0147812500000001</v>
      </c>
    </row>
    <row r="1669" spans="1:9" ht="14.25">
      <c r="A1669" s="11">
        <v>133</v>
      </c>
      <c r="B1669" s="10">
        <v>0.0332071759259259</v>
      </c>
      <c r="C1669" s="13">
        <v>0.0689826388888897</v>
      </c>
      <c r="D1669" s="10">
        <v>0.0392604166666666</v>
      </c>
      <c r="E1669" s="10">
        <v>0.0213900462962965</v>
      </c>
      <c r="F1669" s="13">
        <v>0.0452326388888893</v>
      </c>
      <c r="G1669" s="10">
        <v>0.0127777777777777</v>
      </c>
      <c r="H1669" s="10">
        <v>0.0256030092592594</v>
      </c>
      <c r="I1669" s="10">
        <v>0.0147928240740742</v>
      </c>
    </row>
    <row r="1670" spans="1:9" ht="14.25">
      <c r="A1670" s="11">
        <v>132</v>
      </c>
      <c r="B1670" s="10">
        <v>0.033230324074074</v>
      </c>
      <c r="C1670" s="13">
        <v>0.069028935185186</v>
      </c>
      <c r="D1670" s="10">
        <v>0.0392951388888888</v>
      </c>
      <c r="E1670" s="10">
        <v>0.0214016203703706</v>
      </c>
      <c r="F1670" s="13">
        <v>0.0452673611111115</v>
      </c>
      <c r="G1670" s="10">
        <v>0.0127893518518518</v>
      </c>
      <c r="H1670" s="10">
        <v>0.0256261574074076</v>
      </c>
      <c r="I1670" s="10">
        <v>0.0148043981481482</v>
      </c>
    </row>
    <row r="1671" spans="1:9" ht="14.25">
      <c r="A1671" s="11">
        <v>131</v>
      </c>
      <c r="B1671" s="10">
        <v>0.0332534722222222</v>
      </c>
      <c r="C1671" s="13">
        <v>0.0690752314814823</v>
      </c>
      <c r="D1671" s="10">
        <v>0.039329861111111</v>
      </c>
      <c r="E1671" s="10">
        <v>0.0214131944444446</v>
      </c>
      <c r="F1671" s="13">
        <v>0.0453020833333337</v>
      </c>
      <c r="G1671" s="10">
        <v>0.0128009259259259</v>
      </c>
      <c r="H1671" s="10">
        <v>0.0256493055555557</v>
      </c>
      <c r="I1671" s="10">
        <v>0.0148159722222223</v>
      </c>
    </row>
    <row r="1672" spans="1:9" ht="14.25">
      <c r="A1672" s="11">
        <v>130</v>
      </c>
      <c r="B1672" s="10">
        <v>0.0332766203703703</v>
      </c>
      <c r="C1672" s="13">
        <v>0.0691215277777786</v>
      </c>
      <c r="D1672" s="10">
        <v>0.0393645833333332</v>
      </c>
      <c r="E1672" s="10">
        <v>0.0214247685185187</v>
      </c>
      <c r="F1672" s="13">
        <v>0.0453368055555559</v>
      </c>
      <c r="G1672" s="10">
        <v>0.0128125</v>
      </c>
      <c r="H1672" s="10">
        <v>0.0256724537037039</v>
      </c>
      <c r="I1672" s="10">
        <v>0.0148275462962964</v>
      </c>
    </row>
    <row r="1673" spans="1:9" ht="14.25">
      <c r="A1673" s="11">
        <v>129</v>
      </c>
      <c r="B1673" s="10">
        <v>0.0332997685185185</v>
      </c>
      <c r="C1673" s="13">
        <v>0.0691678240740749</v>
      </c>
      <c r="D1673" s="10">
        <v>0.0393993055555555</v>
      </c>
      <c r="E1673" s="10">
        <v>0.0214363425925928</v>
      </c>
      <c r="F1673" s="13">
        <v>0.0453715277777782</v>
      </c>
      <c r="G1673" s="10">
        <v>0.012824074074074</v>
      </c>
      <c r="H1673" s="10">
        <v>0.025695601851852</v>
      </c>
      <c r="I1673" s="10">
        <v>0.0148391203703705</v>
      </c>
    </row>
    <row r="1674" spans="1:9" ht="14.25">
      <c r="A1674" s="11">
        <v>128</v>
      </c>
      <c r="B1674" s="10">
        <v>0.0333229166666666</v>
      </c>
      <c r="C1674" s="13">
        <v>0.0692141203703712</v>
      </c>
      <c r="D1674" s="10">
        <v>0.0394340277777777</v>
      </c>
      <c r="E1674" s="10">
        <v>0.0214479166666669</v>
      </c>
      <c r="F1674" s="13">
        <v>0.0454062500000004</v>
      </c>
      <c r="G1674" s="10">
        <v>0.0128356481481481</v>
      </c>
      <c r="H1674" s="10">
        <v>0.0257187500000002</v>
      </c>
      <c r="I1674" s="10">
        <v>0.0148506944444445</v>
      </c>
    </row>
    <row r="1675" spans="1:9" ht="14.25">
      <c r="A1675" s="11">
        <v>127</v>
      </c>
      <c r="B1675" s="10">
        <v>0.0333460648148147</v>
      </c>
      <c r="C1675" s="13">
        <v>0.0692604166666675</v>
      </c>
      <c r="D1675" s="10">
        <v>0.0394687499999999</v>
      </c>
      <c r="E1675" s="10">
        <v>0.021459490740741</v>
      </c>
      <c r="F1675" s="13">
        <v>0.0454409722222226</v>
      </c>
      <c r="G1675" s="10">
        <v>0.0128472222222222</v>
      </c>
      <c r="H1675" s="10">
        <v>0.0257418981481483</v>
      </c>
      <c r="I1675" s="10">
        <v>0.0148622685185186</v>
      </c>
    </row>
    <row r="1676" spans="1:9" ht="14.25">
      <c r="A1676" s="11">
        <v>126</v>
      </c>
      <c r="B1676" s="10">
        <v>0.0333692129629629</v>
      </c>
      <c r="C1676" s="13">
        <v>0.0693067129629638</v>
      </c>
      <c r="D1676" s="10">
        <v>0.0395034722222221</v>
      </c>
      <c r="E1676" s="10">
        <v>0.021471064814815</v>
      </c>
      <c r="F1676" s="13">
        <v>0.0454756944444449</v>
      </c>
      <c r="G1676" s="10">
        <v>0.0128587962962963</v>
      </c>
      <c r="H1676" s="10">
        <v>0.0257650462962965</v>
      </c>
      <c r="I1676" s="10">
        <v>0.0148738425925927</v>
      </c>
    </row>
    <row r="1677" spans="1:9" ht="14.25">
      <c r="A1677" s="11">
        <v>125</v>
      </c>
      <c r="B1677" s="10">
        <v>0.033392361111111</v>
      </c>
      <c r="C1677" s="13">
        <v>0.0693530092592601</v>
      </c>
      <c r="D1677" s="10">
        <v>0.0395381944444443</v>
      </c>
      <c r="E1677" s="10">
        <v>0.0214826388888891</v>
      </c>
      <c r="F1677" s="13">
        <v>0.0455104166666671</v>
      </c>
      <c r="G1677" s="10">
        <v>0.0128703703703703</v>
      </c>
      <c r="H1677" s="10">
        <v>0.0257881944444446</v>
      </c>
      <c r="I1677" s="10">
        <v>0.0148854166666668</v>
      </c>
    </row>
    <row r="1678" spans="1:9" ht="14.25">
      <c r="A1678" s="11">
        <v>124</v>
      </c>
      <c r="B1678" s="10">
        <v>0.0334155092592592</v>
      </c>
      <c r="C1678" s="13">
        <v>0.0693993055555565</v>
      </c>
      <c r="D1678" s="10">
        <v>0.0395729166666665</v>
      </c>
      <c r="E1678" s="10">
        <v>0.0214942129629632</v>
      </c>
      <c r="F1678" s="13">
        <v>0.0455451388888893</v>
      </c>
      <c r="G1678" s="10">
        <v>0.0128819444444444</v>
      </c>
      <c r="H1678" s="10">
        <v>0.0258113425925928</v>
      </c>
      <c r="I1678" s="10">
        <v>0.0148969907407408</v>
      </c>
    </row>
    <row r="1679" spans="1:9" ht="14.25">
      <c r="A1679" s="11">
        <v>123</v>
      </c>
      <c r="B1679" s="10">
        <v>0.0334386574074073</v>
      </c>
      <c r="C1679" s="13">
        <v>0.0694456018518528</v>
      </c>
      <c r="D1679" s="10">
        <v>0.0396076388888888</v>
      </c>
      <c r="E1679" s="10">
        <v>0.0215057870370373</v>
      </c>
      <c r="F1679" s="13">
        <v>0.0455798611111115</v>
      </c>
      <c r="G1679" s="10">
        <v>0.0128935185185185</v>
      </c>
      <c r="H1679" s="10">
        <v>0.0258344907407409</v>
      </c>
      <c r="I1679" s="10">
        <v>0.0149085648148149</v>
      </c>
    </row>
    <row r="1680" spans="1:9" ht="14.25">
      <c r="A1680" s="11">
        <v>122</v>
      </c>
      <c r="B1680" s="10">
        <v>0.0334618055555555</v>
      </c>
      <c r="C1680" s="13">
        <v>0.0694918981481491</v>
      </c>
      <c r="D1680" s="10">
        <v>0.039642361111111</v>
      </c>
      <c r="E1680" s="10">
        <v>0.0215173611111113</v>
      </c>
      <c r="F1680" s="13">
        <v>0.0456145833333338</v>
      </c>
      <c r="G1680" s="10">
        <v>0.0129050925925926</v>
      </c>
      <c r="H1680" s="10">
        <v>0.0258576388888891</v>
      </c>
      <c r="I1680" s="10">
        <v>0.014920138888889</v>
      </c>
    </row>
    <row r="1681" spans="1:9" ht="14.25">
      <c r="A1681" s="11">
        <v>121</v>
      </c>
      <c r="B1681" s="10">
        <v>0.0334849537037036</v>
      </c>
      <c r="C1681" s="13">
        <v>0.0695381944444454</v>
      </c>
      <c r="D1681" s="10">
        <v>0.0396770833333332</v>
      </c>
      <c r="E1681" s="10">
        <v>0.0215289351851854</v>
      </c>
      <c r="F1681" s="13">
        <v>0.045649305555556</v>
      </c>
      <c r="G1681" s="10">
        <v>0.0129166666666666</v>
      </c>
      <c r="H1681" s="10">
        <v>0.0258807870370372</v>
      </c>
      <c r="I1681" s="10">
        <v>0.0149317129629631</v>
      </c>
    </row>
    <row r="1682" spans="1:9" ht="14.25">
      <c r="A1682" s="11">
        <v>120</v>
      </c>
      <c r="B1682" s="10">
        <v>0.0335081018518518</v>
      </c>
      <c r="C1682" s="13">
        <v>0.0695844907407417</v>
      </c>
      <c r="D1682" s="10">
        <v>0.0397118055555554</v>
      </c>
      <c r="E1682" s="10">
        <v>0.0215405092592595</v>
      </c>
      <c r="F1682" s="13">
        <v>0.0456840277777782</v>
      </c>
      <c r="G1682" s="10">
        <v>0.0129282407407407</v>
      </c>
      <c r="H1682" s="10">
        <v>0.0259039351851854</v>
      </c>
      <c r="I1682" s="10">
        <v>0.0149432870370371</v>
      </c>
    </row>
    <row r="1683" spans="1:9" ht="14.25">
      <c r="A1683" s="11">
        <v>119</v>
      </c>
      <c r="B1683" s="10">
        <v>0.0335312499999999</v>
      </c>
      <c r="C1683" s="13">
        <v>0.069630787037038</v>
      </c>
      <c r="D1683" s="10">
        <v>0.0397465277777777</v>
      </c>
      <c r="E1683" s="10">
        <v>0.0215520833333336</v>
      </c>
      <c r="F1683" s="13">
        <v>0.0457187500000004</v>
      </c>
      <c r="G1683" s="10">
        <v>0.0129398148148148</v>
      </c>
      <c r="H1683" s="10">
        <v>0.0259270833333335</v>
      </c>
      <c r="I1683" s="10">
        <v>0.0149548611111112</v>
      </c>
    </row>
    <row r="1684" spans="1:9" ht="14.25">
      <c r="A1684" s="11">
        <v>118</v>
      </c>
      <c r="B1684" s="10">
        <v>0.0335543981481481</v>
      </c>
      <c r="C1684" s="13">
        <v>0.0696770833333343</v>
      </c>
      <c r="D1684" s="10">
        <v>0.0397812499999999</v>
      </c>
      <c r="E1684" s="10">
        <v>0.0215636574074076</v>
      </c>
      <c r="F1684" s="13">
        <v>0.0457534722222227</v>
      </c>
      <c r="G1684" s="10">
        <v>0.0129513888888888</v>
      </c>
      <c r="H1684" s="10">
        <v>0.0259502314814817</v>
      </c>
      <c r="I1684" s="10">
        <v>0.0149664351851853</v>
      </c>
    </row>
    <row r="1685" spans="1:9" ht="14.25">
      <c r="A1685" s="11">
        <v>117</v>
      </c>
      <c r="B1685" s="10">
        <v>0.0335775462962962</v>
      </c>
      <c r="C1685" s="13">
        <v>0.0697233796296306</v>
      </c>
      <c r="D1685" s="10">
        <v>0.0398159722222221</v>
      </c>
      <c r="E1685" s="10">
        <v>0.0215752314814817</v>
      </c>
      <c r="F1685" s="13">
        <v>0.0457881944444449</v>
      </c>
      <c r="G1685" s="10">
        <v>0.0129629629629629</v>
      </c>
      <c r="H1685" s="10">
        <v>0.0259733796296298</v>
      </c>
      <c r="I1685" s="10">
        <v>0.0149780092592594</v>
      </c>
    </row>
    <row r="1686" spans="1:9" ht="14.25">
      <c r="A1686" s="11">
        <v>116</v>
      </c>
      <c r="B1686" s="10">
        <v>0.0336006944444444</v>
      </c>
      <c r="C1686" s="13">
        <v>0.0697696759259269</v>
      </c>
      <c r="D1686" s="10">
        <v>0.0398506944444443</v>
      </c>
      <c r="E1686" s="10">
        <v>0.0215868055555558</v>
      </c>
      <c r="F1686" s="13">
        <v>0.0458229166666671</v>
      </c>
      <c r="G1686" s="10">
        <v>0.012974537037037</v>
      </c>
      <c r="H1686" s="10">
        <v>0.025996527777778</v>
      </c>
      <c r="I1686" s="10">
        <v>0.0149895833333334</v>
      </c>
    </row>
    <row r="1687" spans="1:9" ht="14.25">
      <c r="A1687" s="11">
        <v>115</v>
      </c>
      <c r="B1687" s="10">
        <v>0.0336238425925925</v>
      </c>
      <c r="C1687" s="13">
        <v>0.0698159722222232</v>
      </c>
      <c r="D1687" s="10">
        <v>0.0398854166666665</v>
      </c>
      <c r="E1687" s="10">
        <v>0.0215983796296299</v>
      </c>
      <c r="F1687" s="13">
        <v>0.0458576388888894</v>
      </c>
      <c r="G1687" s="10">
        <v>0.0129861111111111</v>
      </c>
      <c r="H1687" s="10">
        <v>0.0260196759259261</v>
      </c>
      <c r="I1687" s="10">
        <v>0.0150011574074075</v>
      </c>
    </row>
    <row r="1688" spans="1:9" ht="14.25">
      <c r="A1688" s="11">
        <v>114</v>
      </c>
      <c r="B1688" s="10">
        <v>0.0336469907407407</v>
      </c>
      <c r="C1688" s="13">
        <v>0.0698622685185195</v>
      </c>
      <c r="D1688" s="10">
        <v>0.0399201388888888</v>
      </c>
      <c r="E1688" s="10">
        <v>0.021609953703704</v>
      </c>
      <c r="F1688" s="13">
        <v>0.0458923611111116</v>
      </c>
      <c r="G1688" s="10">
        <v>0.0129976851851851</v>
      </c>
      <c r="H1688" s="10">
        <v>0.0260428240740743</v>
      </c>
      <c r="I1688" s="10">
        <v>0.0150127314814816</v>
      </c>
    </row>
    <row r="1689" spans="1:9" ht="14.25">
      <c r="A1689" s="11">
        <v>113</v>
      </c>
      <c r="B1689" s="10">
        <v>0.0336701388888888</v>
      </c>
      <c r="C1689" s="13">
        <v>0.0699085648148158</v>
      </c>
      <c r="D1689" s="10">
        <v>0.039954861111111</v>
      </c>
      <c r="E1689" s="10">
        <v>0.021621527777778</v>
      </c>
      <c r="F1689" s="13">
        <v>0.0459270833333338</v>
      </c>
      <c r="G1689" s="10">
        <v>0.0130092592592592</v>
      </c>
      <c r="H1689" s="10">
        <v>0.0260659722222224</v>
      </c>
      <c r="I1689" s="10">
        <v>0.0150243055555557</v>
      </c>
    </row>
    <row r="1690" spans="1:9" ht="14.25">
      <c r="A1690" s="11">
        <v>112</v>
      </c>
      <c r="B1690" s="10">
        <v>0.033693287037037</v>
      </c>
      <c r="C1690" s="13">
        <v>0.0699548611111122</v>
      </c>
      <c r="D1690" s="10">
        <v>0.0399895833333332</v>
      </c>
      <c r="E1690" s="10">
        <v>0.0216331018518521</v>
      </c>
      <c r="F1690" s="13">
        <v>0.045961805555556</v>
      </c>
      <c r="G1690" s="10">
        <v>0.0130208333333333</v>
      </c>
      <c r="H1690" s="10">
        <v>0.0260891203703706</v>
      </c>
      <c r="I1690" s="10">
        <v>0.0150358796296297</v>
      </c>
    </row>
    <row r="1691" spans="1:9" ht="14.25">
      <c r="A1691" s="11">
        <v>111</v>
      </c>
      <c r="B1691" s="10">
        <v>0.0337164351851851</v>
      </c>
      <c r="C1691" s="13">
        <v>0.0700011574074085</v>
      </c>
      <c r="D1691" s="10">
        <v>0.0400243055555554</v>
      </c>
      <c r="E1691" s="10">
        <v>0.0216446759259262</v>
      </c>
      <c r="F1691" s="13">
        <v>0.0459965277777783</v>
      </c>
      <c r="G1691" s="10">
        <v>0.0130324074074074</v>
      </c>
      <c r="H1691" s="10">
        <v>0.0261122685185187</v>
      </c>
      <c r="I1691" s="10">
        <v>0.0150474537037038</v>
      </c>
    </row>
    <row r="1692" spans="1:9" ht="14.25">
      <c r="A1692" s="11">
        <v>110</v>
      </c>
      <c r="B1692" s="10">
        <v>0.0337395833333332</v>
      </c>
      <c r="C1692" s="13">
        <v>0.0700474537037048</v>
      </c>
      <c r="D1692" s="10">
        <v>0.0400590277777776</v>
      </c>
      <c r="E1692" s="10">
        <v>0.0216562500000003</v>
      </c>
      <c r="F1692" s="13">
        <v>0.0460312500000005</v>
      </c>
      <c r="G1692" s="10">
        <v>0.0130439814814814</v>
      </c>
      <c r="H1692" s="10">
        <v>0.0261354166666669</v>
      </c>
      <c r="I1692" s="10">
        <v>0.0150590277777779</v>
      </c>
    </row>
    <row r="1693" spans="1:9" ht="14.25">
      <c r="A1693" s="11">
        <v>109</v>
      </c>
      <c r="B1693" s="10">
        <v>0.0337627314814814</v>
      </c>
      <c r="C1693" s="13">
        <v>0.0700937500000011</v>
      </c>
      <c r="D1693" s="10">
        <v>0.0400937499999999</v>
      </c>
      <c r="E1693" s="10">
        <v>0.0216678240740743</v>
      </c>
      <c r="F1693" s="13">
        <v>0.0460659722222227</v>
      </c>
      <c r="G1693" s="10">
        <v>0.0130555555555555</v>
      </c>
      <c r="H1693" s="10">
        <v>0.026158564814815</v>
      </c>
      <c r="I1693" s="10">
        <v>0.015070601851852</v>
      </c>
    </row>
    <row r="1694" spans="1:9" ht="14.25">
      <c r="A1694" s="11">
        <v>108</v>
      </c>
      <c r="B1694" s="10">
        <v>0.0337858796296295</v>
      </c>
      <c r="C1694" s="13">
        <v>0.0701400462962974</v>
      </c>
      <c r="D1694" s="10">
        <v>0.0401284722222221</v>
      </c>
      <c r="E1694" s="10">
        <v>0.0216793981481484</v>
      </c>
      <c r="F1694" s="13">
        <v>0.0461006944444449</v>
      </c>
      <c r="G1694" s="10">
        <v>0.0130671296296296</v>
      </c>
      <c r="H1694" s="10">
        <v>0.0261817129629632</v>
      </c>
      <c r="I1694" s="10">
        <v>0.015082175925926</v>
      </c>
    </row>
    <row r="1695" spans="1:9" ht="14.25">
      <c r="A1695" s="11">
        <v>107</v>
      </c>
      <c r="B1695" s="10">
        <v>0.0338090277777777</v>
      </c>
      <c r="C1695" s="13">
        <v>0.0701863425925937</v>
      </c>
      <c r="D1695" s="10">
        <v>0.0401631944444443</v>
      </c>
      <c r="E1695" s="10">
        <v>0.0216909722222225</v>
      </c>
      <c r="F1695" s="13">
        <v>0.0461354166666672</v>
      </c>
      <c r="G1695" s="10">
        <v>0.0130787037037037</v>
      </c>
      <c r="H1695" s="10">
        <v>0.0262048611111113</v>
      </c>
      <c r="I1695" s="10">
        <v>0.0150937500000001</v>
      </c>
    </row>
    <row r="1696" spans="1:9" ht="14.25">
      <c r="A1696" s="11">
        <v>106</v>
      </c>
      <c r="B1696" s="10">
        <v>0.0338321759259258</v>
      </c>
      <c r="C1696" s="13">
        <v>0.07023263888889</v>
      </c>
      <c r="D1696" s="10">
        <v>0.0401979166666665</v>
      </c>
      <c r="E1696" s="10">
        <v>0.0217025462962966</v>
      </c>
      <c r="F1696" s="13">
        <v>0.0461701388888894</v>
      </c>
      <c r="G1696" s="10">
        <v>0.0130902777777777</v>
      </c>
      <c r="H1696" s="10">
        <v>0.0262280092592595</v>
      </c>
      <c r="I1696" s="10">
        <v>0.0151053240740742</v>
      </c>
    </row>
    <row r="1697" spans="1:9" ht="14.25">
      <c r="A1697" s="11">
        <v>105</v>
      </c>
      <c r="B1697" s="10">
        <v>0.033855324074074</v>
      </c>
      <c r="C1697" s="13">
        <v>0.0702789351851863</v>
      </c>
      <c r="D1697" s="10">
        <v>0.0402326388888887</v>
      </c>
      <c r="E1697" s="10">
        <v>0.0217141203703707</v>
      </c>
      <c r="F1697" s="13">
        <v>0.0462048611111116</v>
      </c>
      <c r="G1697" s="10">
        <v>0.0131018518518518</v>
      </c>
      <c r="H1697" s="10">
        <v>0.0262511574074076</v>
      </c>
      <c r="I1697" s="10">
        <v>0.0151168981481483</v>
      </c>
    </row>
    <row r="1698" spans="1:9" ht="14.25">
      <c r="A1698" s="11">
        <v>104</v>
      </c>
      <c r="B1698" s="10">
        <v>0.0338784722222221</v>
      </c>
      <c r="C1698" s="13">
        <v>0.0703252314814826</v>
      </c>
      <c r="D1698" s="10">
        <v>0.040267361111111</v>
      </c>
      <c r="E1698" s="10">
        <v>0.0217256944444447</v>
      </c>
      <c r="F1698" s="13">
        <v>0.0462395833333338</v>
      </c>
      <c r="G1698" s="10">
        <v>0.0131134259259259</v>
      </c>
      <c r="H1698" s="10">
        <v>0.0262743055555558</v>
      </c>
      <c r="I1698" s="10">
        <v>0.0151284722222223</v>
      </c>
    </row>
    <row r="1699" spans="1:9" ht="14.25">
      <c r="A1699" s="11">
        <v>103</v>
      </c>
      <c r="B1699" s="10">
        <v>0.0339016203703703</v>
      </c>
      <c r="C1699" s="13">
        <v>0.0703715277777789</v>
      </c>
      <c r="D1699" s="10">
        <v>0.0403020833333332</v>
      </c>
      <c r="E1699" s="10">
        <v>0.0217372685185188</v>
      </c>
      <c r="F1699" s="13">
        <v>0.0462743055555561</v>
      </c>
      <c r="G1699" s="10">
        <v>0.0131249999999999</v>
      </c>
      <c r="H1699" s="10">
        <v>0.0262974537037039</v>
      </c>
      <c r="I1699" s="10">
        <v>0.0151400462962964</v>
      </c>
    </row>
    <row r="1700" spans="1:9" ht="14.25">
      <c r="A1700" s="11">
        <v>102</v>
      </c>
      <c r="B1700" s="10">
        <v>0.0339247685185184</v>
      </c>
      <c r="C1700" s="13">
        <v>0.0704178240740752</v>
      </c>
      <c r="D1700" s="10">
        <v>0.0403368055555554</v>
      </c>
      <c r="E1700" s="10">
        <v>0.0217488425925929</v>
      </c>
      <c r="F1700" s="13">
        <v>0.0463090277777783</v>
      </c>
      <c r="G1700" s="10">
        <v>0.013136574074074</v>
      </c>
      <c r="H1700" s="10">
        <v>0.0263206018518521</v>
      </c>
      <c r="I1700" s="10">
        <v>0.0151516203703705</v>
      </c>
    </row>
    <row r="1701" spans="1:9" ht="14.25">
      <c r="A1701" s="11">
        <v>101</v>
      </c>
      <c r="B1701" s="10">
        <v>0.0339479166666666</v>
      </c>
      <c r="C1701" s="13">
        <v>0.0704641203703715</v>
      </c>
      <c r="D1701" s="10">
        <v>0.0403715277777776</v>
      </c>
      <c r="E1701" s="10">
        <v>0.021760416666667</v>
      </c>
      <c r="F1701" s="13">
        <v>0.0463437500000005</v>
      </c>
      <c r="G1701" s="10">
        <v>0.0131481481481481</v>
      </c>
      <c r="H1701" s="10">
        <v>0.0263437500000002</v>
      </c>
      <c r="I1701" s="10">
        <v>0.0151631944444446</v>
      </c>
    </row>
    <row r="1702" spans="1:9" ht="14.25">
      <c r="A1702" s="11">
        <v>100</v>
      </c>
      <c r="B1702" s="10">
        <v>0.0339710648148147</v>
      </c>
      <c r="C1702" s="13">
        <v>0.0705104166666679</v>
      </c>
      <c r="D1702" s="10">
        <v>0.0404062499999999</v>
      </c>
      <c r="E1702" s="10">
        <v>0.021771990740741</v>
      </c>
      <c r="F1702" s="13">
        <v>0.0463784722222228</v>
      </c>
      <c r="G1702" s="10">
        <v>0.0131597222222222</v>
      </c>
      <c r="H1702" s="10">
        <v>0.0263668981481484</v>
      </c>
      <c r="I1702" s="10">
        <v>0.0151747685185186</v>
      </c>
    </row>
    <row r="1703" spans="1:9" ht="14.25">
      <c r="A1703" s="11">
        <v>99</v>
      </c>
      <c r="B1703" s="10">
        <v>0.0339942129629629</v>
      </c>
      <c r="C1703" s="13">
        <v>0.0705567129629642</v>
      </c>
      <c r="D1703" s="10">
        <v>0.0404409722222221</v>
      </c>
      <c r="E1703" s="10">
        <v>0.0217835648148151</v>
      </c>
      <c r="F1703" s="13">
        <v>0.046413194444445</v>
      </c>
      <c r="G1703" s="10">
        <v>0.0131712962962962</v>
      </c>
      <c r="H1703" s="10">
        <v>0.0263900462962965</v>
      </c>
      <c r="I1703" s="10">
        <v>0.0151863425925927</v>
      </c>
    </row>
    <row r="1704" spans="1:9" ht="14.25">
      <c r="A1704" s="11">
        <v>98</v>
      </c>
      <c r="B1704" s="10">
        <v>0.034017361111111</v>
      </c>
      <c r="C1704" s="13">
        <v>0.0706030092592605</v>
      </c>
      <c r="D1704" s="10">
        <v>0.0404756944444443</v>
      </c>
      <c r="E1704" s="10">
        <v>0.0217951388888892</v>
      </c>
      <c r="F1704" s="13">
        <v>0.0464479166666672</v>
      </c>
      <c r="G1704" s="10">
        <v>0.0131828703703703</v>
      </c>
      <c r="H1704" s="10">
        <v>0.0264131944444447</v>
      </c>
      <c r="I1704" s="10">
        <v>0.0151979166666668</v>
      </c>
    </row>
    <row r="1705" spans="1:9" ht="14.25">
      <c r="A1705" s="11">
        <v>97</v>
      </c>
      <c r="B1705" s="10">
        <v>0.0340405092592592</v>
      </c>
      <c r="C1705" s="13">
        <v>0.0706493055555568</v>
      </c>
      <c r="D1705" s="10">
        <v>0.0405104166666665</v>
      </c>
      <c r="E1705" s="10">
        <v>0.0218067129629633</v>
      </c>
      <c r="F1705" s="13">
        <v>0.0464826388888894</v>
      </c>
      <c r="G1705" s="10">
        <v>0.0131944444444444</v>
      </c>
      <c r="H1705" s="10">
        <v>0.0264363425925928</v>
      </c>
      <c r="I1705" s="10">
        <v>0.0152094907407409</v>
      </c>
    </row>
    <row r="1706" spans="1:9" ht="14.25">
      <c r="A1706" s="11">
        <v>96</v>
      </c>
      <c r="B1706" s="10">
        <v>0.0340636574074073</v>
      </c>
      <c r="C1706" s="13">
        <v>0.0706956018518531</v>
      </c>
      <c r="D1706" s="10">
        <v>0.0405451388888887</v>
      </c>
      <c r="E1706" s="10">
        <v>0.0218182870370373</v>
      </c>
      <c r="F1706" s="13">
        <v>0.0465173611111117</v>
      </c>
      <c r="G1706" s="10">
        <v>0.0132060185185185</v>
      </c>
      <c r="H1706" s="10">
        <v>0.026459490740741</v>
      </c>
      <c r="I1706" s="10">
        <v>0.0152210648148149</v>
      </c>
    </row>
    <row r="1707" spans="1:9" ht="14.25">
      <c r="A1707" s="11">
        <v>95</v>
      </c>
      <c r="B1707" s="10">
        <v>0.0340868055555555</v>
      </c>
      <c r="C1707" s="13">
        <v>0.0707418981481494</v>
      </c>
      <c r="D1707" s="10">
        <v>0.0405798611111109</v>
      </c>
      <c r="E1707" s="10">
        <v>0.0218298611111114</v>
      </c>
      <c r="F1707" s="13">
        <v>0.0465520833333339</v>
      </c>
      <c r="G1707" s="10">
        <v>0.0132175925925925</v>
      </c>
      <c r="H1707" s="10">
        <v>0.0264826388888891</v>
      </c>
      <c r="I1707" s="10">
        <v>0.015232638888889</v>
      </c>
    </row>
    <row r="1708" spans="1:9" ht="14.25">
      <c r="A1708" s="11">
        <v>94</v>
      </c>
      <c r="B1708" s="10">
        <v>0.0341099537037036</v>
      </c>
      <c r="C1708" s="13">
        <v>0.0707881944444457</v>
      </c>
      <c r="D1708" s="10">
        <v>0.0406145833333332</v>
      </c>
      <c r="E1708" s="10">
        <v>0.0218414351851855</v>
      </c>
      <c r="F1708" s="13">
        <v>0.0465868055555561</v>
      </c>
      <c r="G1708" s="10">
        <v>0.0132291666666666</v>
      </c>
      <c r="H1708" s="10">
        <v>0.0265057870370373</v>
      </c>
      <c r="I1708" s="10">
        <v>0.0152442129629631</v>
      </c>
    </row>
    <row r="1709" spans="1:9" ht="14.25">
      <c r="A1709" s="11">
        <v>93</v>
      </c>
      <c r="B1709" s="10">
        <v>0.0341331018518517</v>
      </c>
      <c r="C1709" s="13">
        <v>0.070834490740742</v>
      </c>
      <c r="D1709" s="10">
        <v>0.0406493055555554</v>
      </c>
      <c r="E1709" s="10">
        <v>0.0218530092592596</v>
      </c>
      <c r="F1709" s="13">
        <v>0.0466215277777784</v>
      </c>
      <c r="G1709" s="10">
        <v>0.0132407407407407</v>
      </c>
      <c r="H1709" s="10">
        <v>0.0265289351851855</v>
      </c>
      <c r="I1709" s="10">
        <v>0.0152557870370372</v>
      </c>
    </row>
    <row r="1710" spans="1:9" ht="14.25">
      <c r="A1710" s="11">
        <v>92</v>
      </c>
      <c r="B1710" s="10">
        <v>0.0341562499999999</v>
      </c>
      <c r="C1710" s="13">
        <v>0.0708807870370383</v>
      </c>
      <c r="D1710" s="10">
        <v>0.0406840277777776</v>
      </c>
      <c r="E1710" s="10">
        <v>0.0218645833333337</v>
      </c>
      <c r="F1710" s="13">
        <v>0.0466562500000006</v>
      </c>
      <c r="G1710" s="10">
        <v>0.0132523148148148</v>
      </c>
      <c r="H1710" s="10">
        <v>0.0265520833333336</v>
      </c>
      <c r="I1710" s="10">
        <v>0.0152673611111112</v>
      </c>
    </row>
    <row r="1711" spans="1:9" ht="14.25">
      <c r="A1711" s="11">
        <v>91</v>
      </c>
      <c r="B1711" s="10">
        <v>0.034179398148148</v>
      </c>
      <c r="C1711" s="13">
        <v>0.0709270833333346</v>
      </c>
      <c r="D1711" s="10">
        <v>0.0407187499999998</v>
      </c>
      <c r="E1711" s="10">
        <v>0.0218761574074077</v>
      </c>
      <c r="F1711" s="13">
        <v>0.0466909722222228</v>
      </c>
      <c r="G1711" s="10">
        <v>0.0132638888888888</v>
      </c>
      <c r="H1711" s="10">
        <v>0.0265752314814818</v>
      </c>
      <c r="I1711" s="10">
        <v>0.0152789351851853</v>
      </c>
    </row>
    <row r="1712" spans="1:9" ht="14.25">
      <c r="A1712" s="11">
        <v>90</v>
      </c>
      <c r="B1712" s="10">
        <v>0.0342025462962962</v>
      </c>
      <c r="C1712" s="13">
        <v>0.0709733796296309</v>
      </c>
      <c r="D1712" s="10">
        <v>0.0407534722222221</v>
      </c>
      <c r="E1712" s="10">
        <v>0.0218877314814818</v>
      </c>
      <c r="F1712" s="13">
        <v>0.046725694444445</v>
      </c>
      <c r="G1712" s="10">
        <v>0.0132754629629629</v>
      </c>
      <c r="H1712" s="10">
        <v>0.0265983796296299</v>
      </c>
      <c r="I1712" s="10">
        <v>0.0152905092592594</v>
      </c>
    </row>
    <row r="1713" spans="1:9" ht="14.25">
      <c r="A1713" s="11">
        <v>89</v>
      </c>
      <c r="B1713" s="10">
        <v>0.0342256944444443</v>
      </c>
      <c r="C1713" s="13">
        <v>0.0710196759259272</v>
      </c>
      <c r="D1713" s="10">
        <v>0.0407881944444443</v>
      </c>
      <c r="E1713" s="10">
        <v>0.0218993055555559</v>
      </c>
      <c r="F1713" s="13">
        <v>0.0467604166666673</v>
      </c>
      <c r="G1713" s="10">
        <v>0.013287037037037</v>
      </c>
      <c r="H1713" s="10">
        <v>0.0266215277777781</v>
      </c>
      <c r="I1713" s="10">
        <v>0.0153020833333335</v>
      </c>
    </row>
    <row r="1714" spans="1:9" ht="14.25">
      <c r="A1714" s="11">
        <v>88</v>
      </c>
      <c r="B1714" s="10">
        <v>0.0342488425925925</v>
      </c>
      <c r="C1714" s="13">
        <v>0.0710659722222236</v>
      </c>
      <c r="D1714" s="10">
        <v>0.0408229166666665</v>
      </c>
      <c r="E1714" s="10">
        <v>0.02191087962963</v>
      </c>
      <c r="F1714" s="13">
        <v>0.0467951388888895</v>
      </c>
      <c r="G1714" s="10">
        <v>0.0132986111111111</v>
      </c>
      <c r="H1714" s="10">
        <v>0.0266446759259262</v>
      </c>
      <c r="I1714" s="10">
        <v>0.0153136574074075</v>
      </c>
    </row>
    <row r="1715" spans="1:9" ht="14.25">
      <c r="A1715" s="11">
        <v>87</v>
      </c>
      <c r="B1715" s="10">
        <v>0.0342719907407406</v>
      </c>
      <c r="C1715" s="13">
        <v>0.0711122685185199</v>
      </c>
      <c r="D1715" s="10">
        <v>0.0408576388888887</v>
      </c>
      <c r="E1715" s="10">
        <v>0.021922453703704</v>
      </c>
      <c r="F1715" s="13">
        <v>0.0468298611111117</v>
      </c>
      <c r="G1715" s="10">
        <v>0.0133101851851851</v>
      </c>
      <c r="H1715" s="10">
        <v>0.0266678240740744</v>
      </c>
      <c r="I1715" s="10">
        <v>0.0153252314814816</v>
      </c>
    </row>
    <row r="1716" spans="1:9" ht="14.25">
      <c r="A1716" s="11">
        <v>86</v>
      </c>
      <c r="B1716" s="10">
        <v>0.0342951388888888</v>
      </c>
      <c r="C1716" s="13">
        <v>0.0711585648148162</v>
      </c>
      <c r="D1716" s="10">
        <v>0.0408923611111109</v>
      </c>
      <c r="E1716" s="10">
        <v>0.0219340277777781</v>
      </c>
      <c r="F1716" s="13">
        <v>0.046864583333334</v>
      </c>
      <c r="G1716" s="10">
        <v>0.0133217592592592</v>
      </c>
      <c r="H1716" s="10">
        <v>0.0266909722222225</v>
      </c>
      <c r="I1716" s="10">
        <v>0.0153368055555557</v>
      </c>
    </row>
    <row r="1717" spans="1:9" ht="14.25">
      <c r="A1717" s="11">
        <v>85</v>
      </c>
      <c r="B1717" s="10">
        <v>0.0343182870370369</v>
      </c>
      <c r="C1717" s="13">
        <v>0.0712048611111125</v>
      </c>
      <c r="D1717" s="10">
        <v>0.0409270833333332</v>
      </c>
      <c r="E1717" s="10">
        <v>0.0219456018518522</v>
      </c>
      <c r="F1717" s="13">
        <v>0.0468993055555562</v>
      </c>
      <c r="G1717" s="10">
        <v>0.0133333333333333</v>
      </c>
      <c r="H1717" s="10">
        <v>0.0267141203703707</v>
      </c>
      <c r="I1717" s="10">
        <v>0.0153483796296298</v>
      </c>
    </row>
    <row r="1718" spans="1:9" ht="14.25">
      <c r="A1718" s="11">
        <v>84</v>
      </c>
      <c r="B1718" s="10">
        <v>0.0343414351851851</v>
      </c>
      <c r="C1718" s="13">
        <v>0.0712511574074088</v>
      </c>
      <c r="D1718" s="10">
        <v>0.0409618055555554</v>
      </c>
      <c r="E1718" s="10">
        <v>0.0219571759259263</v>
      </c>
      <c r="F1718" s="13">
        <v>0.0469340277777784</v>
      </c>
      <c r="G1718" s="10">
        <v>0.0133449074074073</v>
      </c>
      <c r="H1718" s="10">
        <v>0.0267372685185188</v>
      </c>
      <c r="I1718" s="10">
        <v>0.0153599537037039</v>
      </c>
    </row>
    <row r="1719" spans="1:9" ht="14.25">
      <c r="A1719" s="11">
        <v>83</v>
      </c>
      <c r="B1719" s="10">
        <v>0.0343645833333332</v>
      </c>
      <c r="C1719" s="13">
        <v>0.0712974537037051</v>
      </c>
      <c r="D1719" s="10">
        <v>0.0409965277777776</v>
      </c>
      <c r="E1719" s="10">
        <v>0.0219687500000003</v>
      </c>
      <c r="F1719" s="13">
        <v>0.0469687500000006</v>
      </c>
      <c r="G1719" s="10">
        <v>0.0133564814814814</v>
      </c>
      <c r="H1719" s="10">
        <v>0.026760416666667</v>
      </c>
      <c r="I1719" s="10">
        <v>0.0153715277777779</v>
      </c>
    </row>
    <row r="1720" spans="1:9" ht="14.25">
      <c r="A1720" s="11">
        <v>82</v>
      </c>
      <c r="B1720" s="10">
        <v>0.0343877314814814</v>
      </c>
      <c r="C1720" s="13">
        <v>0.0713437500000014</v>
      </c>
      <c r="D1720" s="10">
        <v>0.0410312499999998</v>
      </c>
      <c r="E1720" s="10">
        <v>0.0219803240740744</v>
      </c>
      <c r="F1720" s="13">
        <v>0.0470034722222229</v>
      </c>
      <c r="G1720" s="10">
        <v>0.0133680555555555</v>
      </c>
      <c r="H1720" s="10">
        <v>0.0267835648148151</v>
      </c>
      <c r="I1720" s="10">
        <v>0.015383101851852</v>
      </c>
    </row>
    <row r="1721" spans="1:9" ht="14.25">
      <c r="A1721" s="11">
        <v>81</v>
      </c>
      <c r="B1721" s="10">
        <v>0.0344108796296295</v>
      </c>
      <c r="C1721" s="13">
        <v>0.0713900462962977</v>
      </c>
      <c r="D1721" s="10">
        <v>0.041065972222222</v>
      </c>
      <c r="E1721" s="10">
        <v>0.0219918981481485</v>
      </c>
      <c r="F1721" s="13">
        <v>0.0470381944444451</v>
      </c>
      <c r="G1721" s="10">
        <v>0.0133796296296296</v>
      </c>
      <c r="H1721" s="10">
        <v>0.0268067129629633</v>
      </c>
      <c r="I1721" s="10">
        <v>0.0153946759259261</v>
      </c>
    </row>
    <row r="1722" spans="1:9" ht="14.25">
      <c r="A1722" s="11">
        <v>80</v>
      </c>
      <c r="B1722" s="10">
        <v>0.0344340277777777</v>
      </c>
      <c r="C1722" s="13">
        <v>0.071436342592594</v>
      </c>
      <c r="D1722" s="10">
        <v>0.0411006944444443</v>
      </c>
      <c r="E1722" s="10">
        <v>0.0220034722222226</v>
      </c>
      <c r="F1722" s="13">
        <v>0.0470729166666673</v>
      </c>
      <c r="G1722" s="10">
        <v>0.0133912037037036</v>
      </c>
      <c r="H1722" s="10">
        <v>0.0268298611111114</v>
      </c>
      <c r="I1722" s="10">
        <v>0.0154062500000002</v>
      </c>
    </row>
    <row r="1723" spans="1:9" ht="14.25">
      <c r="A1723" s="11">
        <v>79</v>
      </c>
      <c r="B1723" s="10">
        <v>0.0344571759259258</v>
      </c>
      <c r="C1723" s="13">
        <v>0.0714826388888903</v>
      </c>
      <c r="D1723" s="10">
        <v>0.0411354166666665</v>
      </c>
      <c r="E1723" s="10">
        <v>0.0220150462962967</v>
      </c>
      <c r="F1723" s="13">
        <v>0.0471076388888896</v>
      </c>
      <c r="G1723" s="10">
        <v>0.0134027777777777</v>
      </c>
      <c r="H1723" s="10">
        <v>0.0268530092592596</v>
      </c>
      <c r="I1723" s="10">
        <v>0.0154178240740742</v>
      </c>
    </row>
    <row r="1724" spans="1:9" ht="14.25">
      <c r="A1724" s="11">
        <v>78</v>
      </c>
      <c r="B1724" s="10">
        <v>0.034480324074074</v>
      </c>
      <c r="C1724" s="13">
        <v>0.0715289351851866</v>
      </c>
      <c r="D1724" s="10">
        <v>0.0411701388888887</v>
      </c>
      <c r="E1724" s="10">
        <v>0.0220266203703707</v>
      </c>
      <c r="F1724" s="13">
        <v>0.0471423611111118</v>
      </c>
      <c r="G1724" s="10">
        <v>0.0134143518518518</v>
      </c>
      <c r="H1724" s="10">
        <v>0.0268761574074077</v>
      </c>
      <c r="I1724" s="10">
        <v>0.0154293981481483</v>
      </c>
    </row>
    <row r="1725" spans="1:9" ht="14.25">
      <c r="A1725" s="11">
        <v>77</v>
      </c>
      <c r="B1725" s="10">
        <v>0.0345034722222221</v>
      </c>
      <c r="C1725" s="13">
        <v>0.0715752314814829</v>
      </c>
      <c r="D1725" s="10">
        <v>0.0412048611111109</v>
      </c>
      <c r="E1725" s="10">
        <v>0.0220381944444448</v>
      </c>
      <c r="F1725" s="13">
        <v>0.047177083333334</v>
      </c>
      <c r="G1725" s="10">
        <v>0.0134259259259259</v>
      </c>
      <c r="H1725" s="10">
        <v>0.0268993055555559</v>
      </c>
      <c r="I1725" s="10">
        <v>0.0154409722222224</v>
      </c>
    </row>
    <row r="1726" spans="1:9" ht="14.25">
      <c r="A1726" s="11">
        <v>76</v>
      </c>
      <c r="B1726" s="10">
        <v>0.0345266203703703</v>
      </c>
      <c r="C1726" s="13">
        <v>0.0716215277777792</v>
      </c>
      <c r="D1726" s="10">
        <v>0.0412395833333331</v>
      </c>
      <c r="E1726" s="10">
        <v>0.0220497685185189</v>
      </c>
      <c r="F1726" s="13">
        <v>0.0472118055555562</v>
      </c>
      <c r="G1726" s="10">
        <v>0.0134374999999999</v>
      </c>
      <c r="H1726" s="10">
        <v>0.026922453703704</v>
      </c>
      <c r="I1726" s="10">
        <v>0.0154525462962965</v>
      </c>
    </row>
    <row r="1727" spans="1:9" ht="14.25">
      <c r="A1727" s="11">
        <v>75</v>
      </c>
      <c r="B1727" s="10">
        <v>0.0345497685185184</v>
      </c>
      <c r="C1727" s="13">
        <v>0.0716678240740756</v>
      </c>
      <c r="D1727" s="10">
        <v>0.0412743055555554</v>
      </c>
      <c r="E1727" s="10">
        <v>0.022061342592593</v>
      </c>
      <c r="F1727" s="13">
        <v>0.0472465277777785</v>
      </c>
      <c r="G1727" s="10">
        <v>0.013449074074074</v>
      </c>
      <c r="H1727" s="10">
        <v>0.0269456018518522</v>
      </c>
      <c r="I1727" s="10">
        <v>0.0154641203703705</v>
      </c>
    </row>
    <row r="1728" spans="1:9" ht="14.25">
      <c r="A1728" s="11">
        <v>74</v>
      </c>
      <c r="B1728" s="10">
        <v>0.0345729166666665</v>
      </c>
      <c r="C1728" s="13">
        <v>0.0717141203703719</v>
      </c>
      <c r="D1728" s="10">
        <v>0.0413090277777776</v>
      </c>
      <c r="E1728" s="10">
        <v>0.022072916666667</v>
      </c>
      <c r="F1728" s="13">
        <v>0.0472812500000007</v>
      </c>
      <c r="G1728" s="10">
        <v>0.0134606481481481</v>
      </c>
      <c r="H1728" s="10">
        <v>0.0269687500000003</v>
      </c>
      <c r="I1728" s="10">
        <v>0.0154756944444446</v>
      </c>
    </row>
    <row r="1729" spans="1:9" ht="14.25">
      <c r="A1729" s="11">
        <v>73</v>
      </c>
      <c r="B1729" s="10">
        <v>0.0345960648148147</v>
      </c>
      <c r="C1729" s="13">
        <v>0.0717604166666682</v>
      </c>
      <c r="D1729" s="10">
        <v>0.0413437499999998</v>
      </c>
      <c r="E1729" s="10">
        <v>0.0220844907407411</v>
      </c>
      <c r="F1729" s="13">
        <v>0.0473159722222229</v>
      </c>
      <c r="G1729" s="10">
        <v>0.0134722222222222</v>
      </c>
      <c r="H1729" s="10">
        <v>0.0269918981481485</v>
      </c>
      <c r="I1729" s="10">
        <v>0.0154872685185187</v>
      </c>
    </row>
    <row r="1730" spans="1:9" ht="14.25">
      <c r="A1730" s="11">
        <v>72</v>
      </c>
      <c r="B1730" s="10">
        <v>0.0346192129629628</v>
      </c>
      <c r="C1730" s="13">
        <v>0.0718067129629645</v>
      </c>
      <c r="D1730" s="10">
        <v>0.041378472222222</v>
      </c>
      <c r="E1730" s="10">
        <v>0.0220960648148152</v>
      </c>
      <c r="F1730" s="13">
        <v>0.0473506944444451</v>
      </c>
      <c r="G1730" s="10">
        <v>0.0134837962962962</v>
      </c>
      <c r="H1730" s="10">
        <v>0.0270150462962966</v>
      </c>
      <c r="I1730" s="10">
        <v>0.0154988425925928</v>
      </c>
    </row>
    <row r="1731" spans="1:9" ht="14.25">
      <c r="A1731" s="11">
        <v>71</v>
      </c>
      <c r="B1731" s="10">
        <v>0.034642361111111</v>
      </c>
      <c r="C1731" s="13">
        <v>0.0718530092592608</v>
      </c>
      <c r="D1731" s="10">
        <v>0.0414131944444443</v>
      </c>
      <c r="E1731" s="10">
        <v>0.0221076388888893</v>
      </c>
      <c r="F1731" s="13">
        <v>0.0473854166666674</v>
      </c>
      <c r="G1731" s="10">
        <v>0.0134953703703703</v>
      </c>
      <c r="H1731" s="10">
        <v>0.0270381944444448</v>
      </c>
      <c r="I1731" s="10">
        <v>0.0155104166666668</v>
      </c>
    </row>
    <row r="1732" spans="1:9" ht="14.25">
      <c r="A1732" s="11">
        <v>70</v>
      </c>
      <c r="B1732" s="10">
        <v>0.0346655092592591</v>
      </c>
      <c r="C1732" s="13">
        <v>0.0718993055555571</v>
      </c>
      <c r="D1732" s="10">
        <v>0.0414479166666665</v>
      </c>
      <c r="E1732" s="10">
        <v>0.0221192129629634</v>
      </c>
      <c r="F1732" s="13">
        <v>0.0474201388888896</v>
      </c>
      <c r="G1732" s="10">
        <v>0.0135069444444444</v>
      </c>
      <c r="H1732" s="10">
        <v>0.0270613425925929</v>
      </c>
      <c r="I1732" s="10">
        <v>0.0155219907407409</v>
      </c>
    </row>
    <row r="1733" spans="1:9" ht="14.25">
      <c r="A1733" s="11">
        <v>69</v>
      </c>
      <c r="B1733" s="10">
        <v>0.0346886574074073</v>
      </c>
      <c r="C1733" s="13">
        <v>0.0719456018518534</v>
      </c>
      <c r="D1733" s="10">
        <v>0.0414826388888887</v>
      </c>
      <c r="E1733" s="10">
        <v>0.0221307870370374</v>
      </c>
      <c r="F1733" s="13">
        <v>0.0474548611111118</v>
      </c>
      <c r="G1733" s="10">
        <v>0.0135185185185184</v>
      </c>
      <c r="H1733" s="10">
        <v>0.0270844907407411</v>
      </c>
      <c r="I1733" s="10">
        <v>0.015533564814815</v>
      </c>
    </row>
    <row r="1734" spans="1:9" ht="14.25">
      <c r="A1734" s="11">
        <v>68</v>
      </c>
      <c r="B1734" s="10">
        <v>0.0347118055555554</v>
      </c>
      <c r="C1734" s="13">
        <v>0.0719918981481497</v>
      </c>
      <c r="D1734" s="10">
        <v>0.0415173611111109</v>
      </c>
      <c r="E1734" s="10">
        <v>0.0221423611111115</v>
      </c>
      <c r="F1734" s="13">
        <v>0.047489583333334</v>
      </c>
      <c r="G1734" s="10">
        <v>0.0135300925925925</v>
      </c>
      <c r="H1734" s="10">
        <v>0.0271076388888892</v>
      </c>
      <c r="I1734" s="10">
        <v>0.0155451388888891</v>
      </c>
    </row>
    <row r="1735" spans="1:9" ht="14.25">
      <c r="A1735" s="11">
        <v>67</v>
      </c>
      <c r="B1735" s="10">
        <v>0.0347349537037036</v>
      </c>
      <c r="C1735" s="13">
        <v>0.072038194444446</v>
      </c>
      <c r="D1735" s="10">
        <v>0.0415520833333331</v>
      </c>
      <c r="E1735" s="10">
        <v>0.0221539351851856</v>
      </c>
      <c r="F1735" s="13">
        <v>0.0475243055555563</v>
      </c>
      <c r="G1735" s="10">
        <v>0.0135416666666666</v>
      </c>
      <c r="H1735" s="10">
        <v>0.0271307870370374</v>
      </c>
      <c r="I1735" s="10">
        <v>0.0155567129629631</v>
      </c>
    </row>
    <row r="1736" spans="1:9" ht="14.25">
      <c r="A1736" s="11">
        <v>66</v>
      </c>
      <c r="B1736" s="10">
        <v>0.0347581018518517</v>
      </c>
      <c r="C1736" s="13">
        <v>0.0720844907407423</v>
      </c>
      <c r="D1736" s="10">
        <v>0.0415868055555554</v>
      </c>
      <c r="E1736" s="10">
        <v>0.0221655092592597</v>
      </c>
      <c r="F1736" s="13">
        <v>0.0475590277777785</v>
      </c>
      <c r="G1736" s="10">
        <v>0.0135532407407407</v>
      </c>
      <c r="H1736" s="10">
        <v>0.0271539351851855</v>
      </c>
      <c r="I1736" s="10">
        <v>0.0155682870370372</v>
      </c>
    </row>
    <row r="1737" spans="1:9" ht="14.25">
      <c r="A1737" s="11">
        <v>65</v>
      </c>
      <c r="B1737" s="10">
        <v>0.0347812499999999</v>
      </c>
      <c r="C1737" s="13">
        <v>0.0721307870370386</v>
      </c>
      <c r="D1737" s="10">
        <v>0.0416215277777776</v>
      </c>
      <c r="E1737" s="10">
        <v>0.0221770833333337</v>
      </c>
      <c r="F1737" s="13">
        <v>0.0475937500000007</v>
      </c>
      <c r="G1737" s="10">
        <v>0.0135648148148147</v>
      </c>
      <c r="H1737" s="10">
        <v>0.0271770833333337</v>
      </c>
      <c r="I1737" s="10">
        <v>0.0155798611111113</v>
      </c>
    </row>
    <row r="1738" spans="1:9" ht="14.25">
      <c r="A1738" s="11">
        <v>64</v>
      </c>
      <c r="B1738" s="10">
        <v>0.034804398148148</v>
      </c>
      <c r="C1738" s="13">
        <v>0.0721770833333349</v>
      </c>
      <c r="D1738" s="10">
        <v>0.0416562499999998</v>
      </c>
      <c r="E1738" s="10">
        <v>0.0221886574074078</v>
      </c>
      <c r="F1738" s="13">
        <v>0.047628472222223</v>
      </c>
      <c r="G1738" s="10">
        <v>0.0135763888888888</v>
      </c>
      <c r="H1738" s="10">
        <v>0.0272002314814818</v>
      </c>
      <c r="I1738" s="10">
        <v>0.0155914351851854</v>
      </c>
    </row>
    <row r="1739" spans="1:9" ht="14.25">
      <c r="A1739" s="11">
        <v>63</v>
      </c>
      <c r="B1739" s="10">
        <v>0.0348275462962962</v>
      </c>
      <c r="C1739" s="13">
        <v>0.0722233796296313</v>
      </c>
      <c r="D1739" s="13">
        <v>0.041690972222222</v>
      </c>
      <c r="E1739" s="10">
        <v>0.0222002314814819</v>
      </c>
      <c r="F1739" s="13">
        <v>0.0476631944444452</v>
      </c>
      <c r="G1739" s="10">
        <v>0.0135879629629629</v>
      </c>
      <c r="H1739" s="10">
        <v>0.02722337962963</v>
      </c>
      <c r="I1739" s="10">
        <v>0.0156030092592594</v>
      </c>
    </row>
    <row r="1740" spans="1:9" ht="14.25">
      <c r="A1740" s="11">
        <v>62</v>
      </c>
      <c r="B1740" s="10">
        <v>0.0348506944444443</v>
      </c>
      <c r="C1740" s="13">
        <v>0.0722696759259276</v>
      </c>
      <c r="D1740" s="13">
        <v>0.0417256944444442</v>
      </c>
      <c r="E1740" s="10">
        <v>0.022211805555556</v>
      </c>
      <c r="F1740" s="13">
        <v>0.0476979166666674</v>
      </c>
      <c r="G1740" s="10">
        <v>0.013599537037037</v>
      </c>
      <c r="H1740" s="10">
        <v>0.0272465277777781</v>
      </c>
      <c r="I1740" s="10">
        <v>0.0156145833333335</v>
      </c>
    </row>
    <row r="1741" spans="1:9" ht="14.25">
      <c r="A1741" s="11">
        <v>61</v>
      </c>
      <c r="B1741" s="10">
        <v>0.0348738425925925</v>
      </c>
      <c r="C1741" s="13">
        <v>0.0723159722222239</v>
      </c>
      <c r="D1741" s="13">
        <v>0.0417604166666665</v>
      </c>
      <c r="E1741" s="10">
        <v>0.02222337962963</v>
      </c>
      <c r="F1741" s="13">
        <v>0.0477326388888896</v>
      </c>
      <c r="G1741" s="10">
        <v>0.013611111111111</v>
      </c>
      <c r="H1741" s="10">
        <v>0.0272696759259263</v>
      </c>
      <c r="I1741" s="10">
        <v>0.0156261574074076</v>
      </c>
    </row>
    <row r="1742" spans="1:9" ht="14.25">
      <c r="A1742" s="11">
        <v>60</v>
      </c>
      <c r="B1742" s="10">
        <v>0.0348969907407406</v>
      </c>
      <c r="C1742" s="13">
        <v>0.0723622685185202</v>
      </c>
      <c r="D1742" s="13">
        <v>0.0417951388888887</v>
      </c>
      <c r="E1742" s="10">
        <v>0.0222349537037041</v>
      </c>
      <c r="F1742" s="13">
        <v>0.0477673611111119</v>
      </c>
      <c r="G1742" s="10">
        <v>0.0136226851851851</v>
      </c>
      <c r="H1742" s="10">
        <v>0.0272928240740744</v>
      </c>
      <c r="I1742" s="10">
        <v>0.0156377314814817</v>
      </c>
    </row>
    <row r="1743" spans="1:9" ht="14.25">
      <c r="A1743" s="11">
        <v>59</v>
      </c>
      <c r="B1743" s="10">
        <v>0.0349201388888888</v>
      </c>
      <c r="C1743" s="13">
        <v>0.0724085648148165</v>
      </c>
      <c r="D1743" s="13">
        <v>0.0418298611111109</v>
      </c>
      <c r="E1743" s="10">
        <v>0.0222465277777782</v>
      </c>
      <c r="F1743" s="13">
        <v>0.0478020833333341</v>
      </c>
      <c r="G1743" s="10">
        <v>0.0136342592592592</v>
      </c>
      <c r="H1743" s="10">
        <v>0.0273159722222226</v>
      </c>
      <c r="I1743" s="10">
        <v>0.0156493055555557</v>
      </c>
    </row>
    <row r="1744" spans="1:9" ht="14.25">
      <c r="A1744" s="11">
        <v>58</v>
      </c>
      <c r="B1744" s="10">
        <v>0.0349432870370369</v>
      </c>
      <c r="C1744" s="13">
        <v>0.0724548611111128</v>
      </c>
      <c r="D1744" s="13">
        <v>0.0418645833333331</v>
      </c>
      <c r="E1744" s="10">
        <v>0.0222581018518523</v>
      </c>
      <c r="F1744" s="13">
        <v>0.0478368055555563</v>
      </c>
      <c r="G1744" s="10">
        <v>0.0136458333333333</v>
      </c>
      <c r="H1744" s="10">
        <v>0.0273391203703707</v>
      </c>
      <c r="I1744" s="10">
        <v>0.0156608796296298</v>
      </c>
    </row>
    <row r="1745" spans="1:9" ht="14.25">
      <c r="A1745" s="11">
        <v>57</v>
      </c>
      <c r="B1745" s="10">
        <v>0.034966435185185</v>
      </c>
      <c r="C1745" s="13">
        <v>0.0725011574074091</v>
      </c>
      <c r="D1745" s="13">
        <v>0.0418993055555553</v>
      </c>
      <c r="E1745" s="10">
        <v>0.0222696759259264</v>
      </c>
      <c r="F1745" s="13">
        <v>0.0478715277777785</v>
      </c>
      <c r="G1745" s="10">
        <v>0.0136574074074073</v>
      </c>
      <c r="H1745" s="10">
        <v>0.0273622685185189</v>
      </c>
      <c r="I1745" s="10">
        <v>0.0156724537037039</v>
      </c>
    </row>
    <row r="1746" spans="1:9" ht="14.25">
      <c r="A1746" s="11">
        <v>56</v>
      </c>
      <c r="B1746" s="10">
        <v>0.0349895833333332</v>
      </c>
      <c r="C1746" s="13">
        <v>0.0725474537037054</v>
      </c>
      <c r="D1746" s="13">
        <v>0.0419340277777776</v>
      </c>
      <c r="E1746" s="10">
        <v>0.0222812500000004</v>
      </c>
      <c r="F1746" s="13">
        <v>0.0479062500000008</v>
      </c>
      <c r="G1746" s="10">
        <v>0.0136689814814814</v>
      </c>
      <c r="H1746" s="10">
        <v>0.027385416666667</v>
      </c>
      <c r="I1746" s="10">
        <v>0.0156840277777779</v>
      </c>
    </row>
    <row r="1747" spans="1:9" ht="14.25">
      <c r="A1747" s="11">
        <v>55</v>
      </c>
      <c r="B1747" s="10">
        <v>0.0350127314814813</v>
      </c>
      <c r="C1747" s="13">
        <v>0.0725937500000017</v>
      </c>
      <c r="D1747" s="13">
        <v>0.0419687499999998</v>
      </c>
      <c r="E1747" s="10">
        <v>0.0222928240740745</v>
      </c>
      <c r="F1747" s="13">
        <v>0.047940972222223</v>
      </c>
      <c r="G1747" s="10">
        <v>0.0136805555555555</v>
      </c>
      <c r="H1747" s="10">
        <v>0.0274085648148152</v>
      </c>
      <c r="I1747" s="10">
        <v>0.015695601851852</v>
      </c>
    </row>
    <row r="1748" spans="1:9" ht="14.25">
      <c r="A1748" s="11">
        <v>54</v>
      </c>
      <c r="B1748" s="10">
        <v>0.0350358796296295</v>
      </c>
      <c r="C1748" s="13">
        <v>0.072640046296298</v>
      </c>
      <c r="D1748" s="13">
        <v>0.042003472222222</v>
      </c>
      <c r="E1748" s="10">
        <v>0.0223043981481486</v>
      </c>
      <c r="F1748" s="13">
        <v>0.0479756944444452</v>
      </c>
      <c r="G1748" s="10">
        <v>0.0136921296296296</v>
      </c>
      <c r="H1748" s="10">
        <v>0.0274317129629633</v>
      </c>
      <c r="I1748" s="10">
        <v>0.0157071759259261</v>
      </c>
    </row>
    <row r="1749" spans="1:9" ht="14.25">
      <c r="A1749" s="11">
        <v>53</v>
      </c>
      <c r="B1749" s="10">
        <v>0.0350590277777776</v>
      </c>
      <c r="C1749" s="13">
        <v>0.0726863425925943</v>
      </c>
      <c r="D1749" s="13">
        <v>0.0420381944444442</v>
      </c>
      <c r="E1749" s="10">
        <v>0.0223159722222227</v>
      </c>
      <c r="F1749" s="13">
        <v>0.0480104166666675</v>
      </c>
      <c r="G1749" s="10">
        <v>0.0137037037037036</v>
      </c>
      <c r="H1749" s="10">
        <v>0.0274548611111115</v>
      </c>
      <c r="I1749" s="10">
        <v>0.0157187500000002</v>
      </c>
    </row>
    <row r="1750" spans="1:9" ht="14.25">
      <c r="A1750" s="11">
        <v>52</v>
      </c>
      <c r="B1750" s="10">
        <v>0.0350821759259258</v>
      </c>
      <c r="C1750" s="13">
        <v>0.0727326388888906</v>
      </c>
      <c r="D1750" s="13">
        <v>0.0420729166666665</v>
      </c>
      <c r="E1750" s="10">
        <v>0.0223275462962967</v>
      </c>
      <c r="F1750" s="13">
        <v>0.0480451388888897</v>
      </c>
      <c r="G1750" s="10">
        <v>0.0137152777777777</v>
      </c>
      <c r="H1750" s="10">
        <v>0.0274780092592596</v>
      </c>
      <c r="I1750" s="10">
        <v>0.0157303240740743</v>
      </c>
    </row>
    <row r="1751" spans="1:9" ht="14.25">
      <c r="A1751" s="11">
        <v>51</v>
      </c>
      <c r="B1751" s="10">
        <v>0.0351053240740739</v>
      </c>
      <c r="C1751" s="13">
        <v>0.072778935185187</v>
      </c>
      <c r="D1751" s="13">
        <v>0.0421076388888887</v>
      </c>
      <c r="E1751" s="10">
        <v>0.0223391203703708</v>
      </c>
      <c r="F1751" s="13">
        <v>0.0480798611111119</v>
      </c>
      <c r="G1751" s="10">
        <v>0.0137268518518518</v>
      </c>
      <c r="H1751" s="10">
        <v>0.0275011574074078</v>
      </c>
      <c r="I1751" s="10">
        <v>0.0157418981481483</v>
      </c>
    </row>
    <row r="1752" spans="1:9" ht="14.25">
      <c r="A1752" s="11">
        <v>50</v>
      </c>
      <c r="B1752" s="10">
        <v>0.0351284722222221</v>
      </c>
      <c r="C1752" s="13">
        <v>0.0728252314814833</v>
      </c>
      <c r="D1752" s="13">
        <v>0.0421423611111109</v>
      </c>
      <c r="E1752" s="10">
        <v>0.0223506944444449</v>
      </c>
      <c r="F1752" s="13">
        <v>0.0481145833333341</v>
      </c>
      <c r="G1752" s="10">
        <v>0.0137384259259258</v>
      </c>
      <c r="H1752" s="10">
        <v>0.0275243055555559</v>
      </c>
      <c r="I1752" s="10">
        <v>0.0157534722222224</v>
      </c>
    </row>
    <row r="1753" spans="1:9" ht="14.25">
      <c r="A1753" s="11">
        <v>49</v>
      </c>
      <c r="B1753" s="10">
        <v>0.0351516203703702</v>
      </c>
      <c r="C1753" s="13">
        <v>0.0728715277777796</v>
      </c>
      <c r="D1753" s="13">
        <v>0.0421770833333331</v>
      </c>
      <c r="E1753" s="10">
        <v>0.022362268518519</v>
      </c>
      <c r="F1753" s="13">
        <v>0.0481493055555564</v>
      </c>
      <c r="G1753" s="10">
        <v>0.0137499999999999</v>
      </c>
      <c r="H1753" s="10">
        <v>0.0275474537037041</v>
      </c>
      <c r="I1753" s="10">
        <v>0.0157650462962965</v>
      </c>
    </row>
    <row r="1754" spans="1:9" ht="14.25">
      <c r="A1754" s="11">
        <v>48</v>
      </c>
      <c r="B1754" s="10">
        <v>0.0351747685185184</v>
      </c>
      <c r="C1754" s="13">
        <v>0.0729178240740759</v>
      </c>
      <c r="D1754" s="13">
        <v>0.0422118055555553</v>
      </c>
      <c r="E1754" s="10">
        <v>0.022373842592593</v>
      </c>
      <c r="F1754" s="13">
        <v>0.0481840277777786</v>
      </c>
      <c r="G1754" s="10">
        <v>0.013761574074074</v>
      </c>
      <c r="H1754" s="10">
        <v>0.0275706018518522</v>
      </c>
      <c r="I1754" s="10">
        <v>0.0157766203703706</v>
      </c>
    </row>
    <row r="1755" spans="1:9" ht="14.25">
      <c r="A1755" s="11">
        <v>47</v>
      </c>
      <c r="B1755" s="10">
        <v>0.0351979166666665</v>
      </c>
      <c r="C1755" s="13">
        <v>0.0729641203703722</v>
      </c>
      <c r="D1755" s="13">
        <v>0.0422465277777775</v>
      </c>
      <c r="E1755" s="10">
        <v>0.0223854166666671</v>
      </c>
      <c r="F1755" s="13">
        <v>0.0482187500000008</v>
      </c>
      <c r="G1755" s="10">
        <v>0.0137731481481481</v>
      </c>
      <c r="H1755" s="10">
        <v>0.0275937500000004</v>
      </c>
      <c r="I1755" s="10">
        <v>0.0157881944444446</v>
      </c>
    </row>
    <row r="1756" spans="1:9" ht="14.25">
      <c r="A1756" s="11">
        <v>46</v>
      </c>
      <c r="B1756" s="10">
        <v>0.0352210648148147</v>
      </c>
      <c r="C1756" s="13">
        <v>0.0730104166666685</v>
      </c>
      <c r="D1756" s="13">
        <v>0.0422812499999998</v>
      </c>
      <c r="E1756" s="10">
        <v>0.0223969907407412</v>
      </c>
      <c r="F1756" s="13">
        <v>0.0482534722222231</v>
      </c>
      <c r="G1756" s="10">
        <v>0.0137847222222221</v>
      </c>
      <c r="H1756" s="10">
        <v>0.0276168981481485</v>
      </c>
      <c r="I1756" s="10">
        <v>0.0157997685185187</v>
      </c>
    </row>
    <row r="1757" spans="1:9" ht="14.25">
      <c r="A1757" s="11">
        <v>45</v>
      </c>
      <c r="B1757" s="10">
        <v>0.0352442129629628</v>
      </c>
      <c r="C1757" s="13">
        <v>0.0730567129629648</v>
      </c>
      <c r="D1757" s="13">
        <v>0.042315972222222</v>
      </c>
      <c r="E1757" s="10">
        <v>0.0224085648148153</v>
      </c>
      <c r="F1757" s="13">
        <v>0.0482881944444453</v>
      </c>
      <c r="G1757" s="10">
        <v>0.0137962962962962</v>
      </c>
      <c r="H1757" s="10">
        <v>0.0276400462962967</v>
      </c>
      <c r="I1757" s="10">
        <v>0.0158113425925928</v>
      </c>
    </row>
    <row r="1758" spans="1:9" ht="14.25">
      <c r="A1758" s="11">
        <v>44</v>
      </c>
      <c r="B1758" s="10">
        <v>0.035267361111111</v>
      </c>
      <c r="C1758" s="13">
        <v>0.0731030092592611</v>
      </c>
      <c r="D1758" s="13">
        <v>0.0423506944444442</v>
      </c>
      <c r="E1758" s="10">
        <v>0.0224201388888894</v>
      </c>
      <c r="F1758" s="13">
        <v>0.0483229166666675</v>
      </c>
      <c r="G1758" s="10">
        <v>0.0138078703703703</v>
      </c>
      <c r="H1758" s="10">
        <v>0.0276631944444448</v>
      </c>
      <c r="I1758" s="10">
        <v>0.0158229166666669</v>
      </c>
    </row>
    <row r="1759" spans="1:9" ht="14.25">
      <c r="A1759" s="11">
        <v>43</v>
      </c>
      <c r="B1759" s="10">
        <v>0.0352905092592591</v>
      </c>
      <c r="C1759" s="13">
        <v>0.0731493055555574</v>
      </c>
      <c r="D1759" s="13">
        <v>0.0423854166666664</v>
      </c>
      <c r="E1759" s="10">
        <v>0.0224317129629634</v>
      </c>
      <c r="F1759" s="13">
        <v>0.0483576388888897</v>
      </c>
      <c r="G1759" s="10">
        <v>0.0138194444444444</v>
      </c>
      <c r="H1759" s="10">
        <v>0.027686342592593</v>
      </c>
      <c r="I1759" s="10">
        <v>0.0158344907407409</v>
      </c>
    </row>
    <row r="1760" spans="1:9" ht="14.25">
      <c r="A1760" s="11">
        <v>42</v>
      </c>
      <c r="B1760" s="10">
        <v>0.0353136574074073</v>
      </c>
      <c r="C1760" s="13">
        <v>0.0731956018518537</v>
      </c>
      <c r="D1760" s="13">
        <v>0.0424201388888887</v>
      </c>
      <c r="E1760" s="10">
        <v>0.0224432870370375</v>
      </c>
      <c r="F1760" s="13">
        <v>0.048392361111112</v>
      </c>
      <c r="G1760" s="10">
        <v>0.0138310185185184</v>
      </c>
      <c r="H1760" s="10">
        <v>0.0277094907407411</v>
      </c>
      <c r="I1760" s="10">
        <v>0.015846064814815</v>
      </c>
    </row>
    <row r="1761" spans="1:9" ht="14.25">
      <c r="A1761" s="11">
        <v>41</v>
      </c>
      <c r="B1761" s="10">
        <v>0.0353368055555554</v>
      </c>
      <c r="C1761" s="13">
        <v>0.07324189814815</v>
      </c>
      <c r="D1761" s="13">
        <v>0.0424548611111109</v>
      </c>
      <c r="E1761" s="10">
        <v>0.0224548611111116</v>
      </c>
      <c r="F1761" s="13">
        <v>0.0484270833333342</v>
      </c>
      <c r="G1761" s="10">
        <v>0.0138425925925925</v>
      </c>
      <c r="H1761" s="10">
        <v>0.0277326388888893</v>
      </c>
      <c r="I1761" s="10">
        <v>0.0158576388888891</v>
      </c>
    </row>
    <row r="1762" spans="1:9" ht="14.25">
      <c r="A1762" s="11">
        <v>40</v>
      </c>
      <c r="B1762" s="10">
        <v>0.0353599537037035</v>
      </c>
      <c r="C1762" s="13">
        <v>0.0732881944444463</v>
      </c>
      <c r="D1762" s="13">
        <v>0.0424895833333331</v>
      </c>
      <c r="E1762" s="10">
        <v>0.0224664351851857</v>
      </c>
      <c r="F1762" s="13">
        <v>0.0484618055555564</v>
      </c>
      <c r="G1762" s="10">
        <v>0.0138541666666666</v>
      </c>
      <c r="H1762" s="10">
        <v>0.0277557870370374</v>
      </c>
      <c r="I1762" s="10">
        <v>0.0158692129629632</v>
      </c>
    </row>
    <row r="1763" spans="1:9" ht="14.25">
      <c r="A1763" s="11">
        <v>39</v>
      </c>
      <c r="B1763" s="10">
        <v>0.0353831018518517</v>
      </c>
      <c r="C1763" s="13">
        <v>0.0733344907407426</v>
      </c>
      <c r="D1763" s="13">
        <v>0.0425243055555553</v>
      </c>
      <c r="E1763" s="10">
        <v>0.0224780092592597</v>
      </c>
      <c r="F1763" s="13">
        <v>0.0484965277777787</v>
      </c>
      <c r="G1763" s="10">
        <v>0.0138657407407407</v>
      </c>
      <c r="H1763" s="10">
        <v>0.0277789351851856</v>
      </c>
      <c r="I1763" s="10">
        <v>0.0158807870370372</v>
      </c>
    </row>
    <row r="1764" spans="1:9" ht="14.25">
      <c r="A1764" s="11">
        <v>38</v>
      </c>
      <c r="B1764" s="10">
        <v>0.0354062499999998</v>
      </c>
      <c r="C1764" s="13">
        <v>0.073380787037039</v>
      </c>
      <c r="D1764" s="13">
        <v>0.0425590277777775</v>
      </c>
      <c r="E1764" s="10">
        <v>0.0224895833333338</v>
      </c>
      <c r="F1764" s="13">
        <v>0.0485312500000009</v>
      </c>
      <c r="G1764" s="10">
        <v>0.0138773148148147</v>
      </c>
      <c r="H1764" s="10">
        <v>0.0278020833333337</v>
      </c>
      <c r="I1764" s="10">
        <v>0.0158923611111113</v>
      </c>
    </row>
    <row r="1765" spans="1:9" ht="14.25">
      <c r="A1765" s="11">
        <v>37</v>
      </c>
      <c r="B1765" s="10">
        <v>0.035429398148148</v>
      </c>
      <c r="C1765" s="13">
        <v>0.0734270833333353</v>
      </c>
      <c r="D1765" s="13">
        <v>0.0425937499999998</v>
      </c>
      <c r="E1765" s="10">
        <v>0.0225011574074079</v>
      </c>
      <c r="F1765" s="13">
        <v>0.0485659722222231</v>
      </c>
      <c r="G1765" s="10">
        <v>0.0138888888888888</v>
      </c>
      <c r="H1765" s="10">
        <v>0.0278252314814819</v>
      </c>
      <c r="I1765" s="10">
        <v>0.0159039351851854</v>
      </c>
    </row>
    <row r="1766" spans="1:9" ht="14.25">
      <c r="A1766" s="11">
        <v>36</v>
      </c>
      <c r="B1766" s="10">
        <v>0.0354525462962961</v>
      </c>
      <c r="C1766" s="13">
        <v>0.0734733796296316</v>
      </c>
      <c r="D1766" s="13">
        <v>0.042628472222222</v>
      </c>
      <c r="E1766" s="10">
        <v>0.022512731481482</v>
      </c>
      <c r="F1766" s="13">
        <v>0.0486006944444453</v>
      </c>
      <c r="G1766" s="10">
        <v>0.0139004629629629</v>
      </c>
      <c r="H1766" s="10">
        <v>0.02784837962963</v>
      </c>
      <c r="I1766" s="10">
        <v>0.0159155092592595</v>
      </c>
    </row>
    <row r="1767" spans="1:9" ht="14.25">
      <c r="A1767" s="11">
        <v>35</v>
      </c>
      <c r="B1767" s="10">
        <v>0.0354756944444443</v>
      </c>
      <c r="C1767" s="13">
        <v>0.0735196759259279</v>
      </c>
      <c r="D1767" s="13">
        <v>0.0426631944444442</v>
      </c>
      <c r="E1767" s="10">
        <v>0.022524305555556</v>
      </c>
      <c r="F1767" s="13">
        <v>0.0486354166666676</v>
      </c>
      <c r="G1767" s="10">
        <v>0.013912037037037</v>
      </c>
      <c r="H1767" s="10">
        <v>0.0278715277777782</v>
      </c>
      <c r="I1767" s="10">
        <v>0.0159270833333335</v>
      </c>
    </row>
    <row r="1768" spans="1:9" ht="14.25">
      <c r="A1768" s="11">
        <v>34</v>
      </c>
      <c r="B1768" s="10">
        <v>0.0354988425925924</v>
      </c>
      <c r="C1768" s="13">
        <v>0.0735659722222242</v>
      </c>
      <c r="D1768" s="13">
        <v>0.0426979166666664</v>
      </c>
      <c r="E1768" s="10">
        <v>0.0225358796296301</v>
      </c>
      <c r="F1768" s="13">
        <v>0.0486701388888898</v>
      </c>
      <c r="G1768" s="10">
        <v>0.013923611111111</v>
      </c>
      <c r="H1768" s="10">
        <v>0.0278946759259263</v>
      </c>
      <c r="I1768" s="10">
        <v>0.0159386574074076</v>
      </c>
    </row>
    <row r="1769" spans="1:9" ht="14.25">
      <c r="A1769" s="11">
        <v>33</v>
      </c>
      <c r="B1769" s="10">
        <v>0.0355219907407406</v>
      </c>
      <c r="C1769" s="13">
        <v>0.0736122685185205</v>
      </c>
      <c r="D1769" s="13">
        <v>0.0427326388888886</v>
      </c>
      <c r="E1769" s="10">
        <v>0.0225474537037042</v>
      </c>
      <c r="F1769" s="13">
        <v>0.048704861111112</v>
      </c>
      <c r="G1769" s="10">
        <v>0.013935185185185099</v>
      </c>
      <c r="H1769" s="10">
        <v>0.0279178240740745</v>
      </c>
      <c r="I1769" s="10">
        <v>0.0159502314814817</v>
      </c>
    </row>
    <row r="1770" spans="1:9" ht="14.25">
      <c r="A1770" s="11">
        <v>32</v>
      </c>
      <c r="B1770" s="10">
        <v>0.0355451388888887</v>
      </c>
      <c r="C1770" s="13">
        <v>0.0736585648148168</v>
      </c>
      <c r="D1770" s="13">
        <v>0.0427673611111109</v>
      </c>
      <c r="E1770" s="10">
        <v>0.0225590277777783</v>
      </c>
      <c r="F1770" s="13">
        <v>0.0487395833333343</v>
      </c>
      <c r="G1770" s="10">
        <v>0.0139467592592592</v>
      </c>
      <c r="H1770" s="10">
        <v>0.0279409722222226</v>
      </c>
      <c r="I1770" s="10">
        <v>0.0159618055555558</v>
      </c>
    </row>
    <row r="1771" spans="1:9" ht="14.25">
      <c r="A1771" s="11">
        <v>31</v>
      </c>
      <c r="B1771" s="10">
        <v>0.0355682870370369</v>
      </c>
      <c r="C1771" s="13">
        <v>0.0737048611111131</v>
      </c>
      <c r="D1771" s="13">
        <v>0.0428020833333331</v>
      </c>
      <c r="E1771" s="10">
        <v>0.0225706018518524</v>
      </c>
      <c r="F1771" s="13">
        <v>0.0487743055555565</v>
      </c>
      <c r="G1771" s="10">
        <v>0.0139583333333332</v>
      </c>
      <c r="H1771" s="10">
        <v>0.0279641203703708</v>
      </c>
      <c r="I1771" s="10">
        <v>0.0159733796296298</v>
      </c>
    </row>
    <row r="1772" spans="1:9" ht="14.25">
      <c r="A1772" s="11">
        <v>30</v>
      </c>
      <c r="B1772" s="10">
        <v>0.035591435185185</v>
      </c>
      <c r="C1772" s="13">
        <v>0.0737511574074094</v>
      </c>
      <c r="D1772" s="13">
        <v>0.0428368055555553</v>
      </c>
      <c r="E1772" s="10">
        <v>0.0225821759259264</v>
      </c>
      <c r="F1772" s="13">
        <v>0.0488090277777787</v>
      </c>
      <c r="G1772" s="10">
        <v>0.0139699074074073</v>
      </c>
      <c r="H1772" s="10">
        <v>0.0279872685185189</v>
      </c>
      <c r="I1772" s="10">
        <v>0.0159849537037039</v>
      </c>
    </row>
    <row r="1773" spans="1:9" ht="14.25">
      <c r="A1773" s="11">
        <v>29</v>
      </c>
      <c r="B1773" s="10">
        <v>0.0356145833333332</v>
      </c>
      <c r="C1773" s="13">
        <v>0.0737974537037057</v>
      </c>
      <c r="D1773" s="13">
        <v>0.0428715277777775</v>
      </c>
      <c r="E1773" s="10">
        <v>0.0225937500000005</v>
      </c>
      <c r="F1773" s="13">
        <v>0.0488437500000009</v>
      </c>
      <c r="G1773" s="10">
        <v>0.0139814814814814</v>
      </c>
      <c r="H1773" s="10">
        <v>0.0280104166666671</v>
      </c>
      <c r="I1773" s="10">
        <v>0.015996527777778</v>
      </c>
    </row>
    <row r="1774" spans="1:9" ht="14.25">
      <c r="A1774" s="11">
        <v>28</v>
      </c>
      <c r="B1774" s="10">
        <v>0.0356377314814813</v>
      </c>
      <c r="C1774" s="13">
        <v>0.073843750000002</v>
      </c>
      <c r="D1774" s="13">
        <v>0.0429062499999997</v>
      </c>
      <c r="E1774" s="10">
        <v>0.0226053240740746</v>
      </c>
      <c r="F1774" s="13">
        <v>0.0488784722222232</v>
      </c>
      <c r="G1774" s="10">
        <v>0.0139930555555555</v>
      </c>
      <c r="H1774" s="10">
        <v>0.0280335648148152</v>
      </c>
      <c r="I1774" s="10">
        <v>0.0160081018518521</v>
      </c>
    </row>
    <row r="1775" spans="1:9" ht="14.25">
      <c r="A1775" s="11">
        <v>27</v>
      </c>
      <c r="B1775" s="10">
        <v>0.0356608796296295</v>
      </c>
      <c r="C1775" s="13">
        <v>0.0738900462962983</v>
      </c>
      <c r="D1775" s="13">
        <v>0.042940972222222</v>
      </c>
      <c r="E1775" s="10">
        <v>0.0226168981481487</v>
      </c>
      <c r="F1775" s="13">
        <v>0.0489131944444454</v>
      </c>
      <c r="G1775" s="10">
        <v>0.0140046296296295</v>
      </c>
      <c r="H1775" s="10">
        <v>0.0280567129629634</v>
      </c>
      <c r="I1775" s="10">
        <v>0.0160196759259261</v>
      </c>
    </row>
    <row r="1776" spans="1:9" ht="14.25">
      <c r="A1776" s="11">
        <v>26</v>
      </c>
      <c r="B1776" s="10">
        <v>0.0356840277777776</v>
      </c>
      <c r="C1776" s="13">
        <v>0.0739363425925947</v>
      </c>
      <c r="D1776" s="13">
        <v>0.0429756944444442</v>
      </c>
      <c r="E1776" s="10">
        <v>0.0226284722222227</v>
      </c>
      <c r="F1776" s="13">
        <v>0.0489479166666676</v>
      </c>
      <c r="G1776" s="10">
        <v>0.0140162037037036</v>
      </c>
      <c r="H1776" s="10">
        <v>0.0280798611111115</v>
      </c>
      <c r="I1776" s="10">
        <v>0.0160312500000002</v>
      </c>
    </row>
    <row r="1777" spans="1:9" ht="14.25">
      <c r="A1777" s="11">
        <v>25</v>
      </c>
      <c r="B1777" s="10">
        <v>0.0357071759259258</v>
      </c>
      <c r="C1777" s="13">
        <v>0.073982638888891</v>
      </c>
      <c r="D1777" s="13">
        <v>0.0430104166666664</v>
      </c>
      <c r="E1777" s="10">
        <v>0.0226400462962968</v>
      </c>
      <c r="F1777" s="13">
        <v>0.0489826388888898</v>
      </c>
      <c r="G1777" s="10">
        <v>0.0140277777777777</v>
      </c>
      <c r="H1777" s="10">
        <v>0.0281030092592597</v>
      </c>
      <c r="I1777" s="10">
        <v>0.0160428240740743</v>
      </c>
    </row>
    <row r="1778" spans="1:9" ht="14.25">
      <c r="A1778" s="11">
        <v>24</v>
      </c>
      <c r="B1778" s="10">
        <v>0.0357303240740739</v>
      </c>
      <c r="C1778" s="13">
        <v>0.0740289351851873</v>
      </c>
      <c r="D1778" s="13">
        <v>0.0430451388888886</v>
      </c>
      <c r="E1778" s="10">
        <v>0.0226516203703709</v>
      </c>
      <c r="F1778" s="13">
        <v>0.0490173611111121</v>
      </c>
      <c r="G1778" s="10">
        <v>0.0140393518518518</v>
      </c>
      <c r="H1778" s="10">
        <v>0.0281261574074078</v>
      </c>
      <c r="I1778" s="10">
        <v>0.0160543981481484</v>
      </c>
    </row>
    <row r="1779" spans="1:9" ht="14.25">
      <c r="A1779" s="11">
        <v>23</v>
      </c>
      <c r="B1779" s="10">
        <v>0.035753472222222</v>
      </c>
      <c r="C1779" s="13">
        <v>0.0740752314814836</v>
      </c>
      <c r="D1779" s="13">
        <v>0.0430798611111109</v>
      </c>
      <c r="E1779" s="10">
        <v>0.022663194444445</v>
      </c>
      <c r="F1779" s="13">
        <v>0.0490520833333343</v>
      </c>
      <c r="G1779" s="10">
        <v>0.0140509259259258</v>
      </c>
      <c r="H1779" s="10">
        <v>0.028149305555556</v>
      </c>
      <c r="I1779" s="10">
        <v>0.0160659722222224</v>
      </c>
    </row>
    <row r="1780" spans="1:9" ht="14.25">
      <c r="A1780" s="11">
        <v>22</v>
      </c>
      <c r="B1780" s="10">
        <v>0.0357766203703702</v>
      </c>
      <c r="C1780" s="13">
        <v>0.0741215277777799</v>
      </c>
      <c r="D1780" s="13">
        <v>0.0431145833333331</v>
      </c>
      <c r="E1780" s="10">
        <v>0.022674768518519</v>
      </c>
      <c r="F1780" s="13">
        <v>0.0490868055555565</v>
      </c>
      <c r="G1780" s="10">
        <v>0.0140624999999999</v>
      </c>
      <c r="H1780" s="10">
        <v>0.0281724537037041</v>
      </c>
      <c r="I1780" s="10">
        <v>0.0160775462962965</v>
      </c>
    </row>
    <row r="1781" spans="1:9" ht="14.25">
      <c r="A1781" s="11">
        <v>21</v>
      </c>
      <c r="B1781" s="10">
        <v>0.0357997685185183</v>
      </c>
      <c r="C1781" s="13">
        <v>0.0741678240740762</v>
      </c>
      <c r="D1781" s="13">
        <v>0.0431493055555553</v>
      </c>
      <c r="E1781" s="10">
        <v>0.0226863425925931</v>
      </c>
      <c r="F1781" s="13">
        <v>0.0491215277777787</v>
      </c>
      <c r="G1781" s="10">
        <v>0.014074074074074</v>
      </c>
      <c r="H1781" s="10">
        <v>0.0281956018518523</v>
      </c>
      <c r="I1781" s="10">
        <v>0.0160891203703706</v>
      </c>
    </row>
    <row r="1782" spans="1:9" ht="14.25">
      <c r="A1782" s="11">
        <v>20</v>
      </c>
      <c r="B1782" s="10">
        <v>0.0358229166666665</v>
      </c>
      <c r="C1782" s="13">
        <v>0.0742141203703725</v>
      </c>
      <c r="D1782" s="13">
        <v>0.0431840277777775</v>
      </c>
      <c r="E1782" s="10">
        <v>0.0226979166666672</v>
      </c>
      <c r="F1782" s="13">
        <v>0.049156250000001</v>
      </c>
      <c r="G1782" s="10">
        <v>0.0140856481481481</v>
      </c>
      <c r="H1782" s="10">
        <v>0.0282187500000004</v>
      </c>
      <c r="I1782" s="10">
        <v>0.0161006944444447</v>
      </c>
    </row>
    <row r="1783" spans="1:9" ht="14.25">
      <c r="A1783" s="11">
        <v>19</v>
      </c>
      <c r="B1783" s="10">
        <v>0.0358460648148146</v>
      </c>
      <c r="C1783" s="13">
        <v>0.0742604166666688</v>
      </c>
      <c r="D1783" s="13">
        <v>0.0432187499999997</v>
      </c>
      <c r="E1783" s="10">
        <v>0.0227094907407413</v>
      </c>
      <c r="F1783" s="13">
        <v>0.0491909722222232</v>
      </c>
      <c r="G1783" s="10">
        <v>0.0140972222222221</v>
      </c>
      <c r="H1783" s="10">
        <v>0.0282418981481486</v>
      </c>
      <c r="I1783" s="10">
        <v>0.0161122685185187</v>
      </c>
    </row>
    <row r="1784" spans="1:9" ht="14.25">
      <c r="A1784" s="11">
        <v>18</v>
      </c>
      <c r="B1784" s="10">
        <v>0.0358692129629628</v>
      </c>
      <c r="C1784" s="13">
        <v>0.0743067129629651</v>
      </c>
      <c r="D1784" s="13">
        <v>0.043253472222222</v>
      </c>
      <c r="E1784" s="10">
        <v>0.0227210648148154</v>
      </c>
      <c r="F1784" s="13">
        <v>0.0492256944444454</v>
      </c>
      <c r="G1784" s="10">
        <v>0.0141087962962962</v>
      </c>
      <c r="H1784" s="10">
        <v>0.0282650462962967</v>
      </c>
      <c r="I1784" s="10">
        <v>0.0161238425925928</v>
      </c>
    </row>
    <row r="1785" spans="1:9" ht="14.25">
      <c r="A1785" s="11">
        <v>17</v>
      </c>
      <c r="B1785" s="10">
        <v>0.0358923611111109</v>
      </c>
      <c r="C1785" s="13">
        <v>0.0743530092592614</v>
      </c>
      <c r="D1785" s="13">
        <v>0.0432881944444442</v>
      </c>
      <c r="E1785" s="10">
        <v>0.0227326388888894</v>
      </c>
      <c r="F1785" s="13">
        <v>0.0492604166666677</v>
      </c>
      <c r="G1785" s="10">
        <v>0.0141203703703703</v>
      </c>
      <c r="H1785" s="10">
        <v>0.0282881944444449</v>
      </c>
      <c r="I1785" s="10">
        <v>0.0161354166666669</v>
      </c>
    </row>
    <row r="1786" spans="1:9" ht="14.25">
      <c r="A1786" s="11">
        <v>16</v>
      </c>
      <c r="B1786" s="10">
        <v>0.0359155092592591</v>
      </c>
      <c r="C1786" s="13">
        <v>0.0743993055555577</v>
      </c>
      <c r="D1786" s="13">
        <v>0.0433229166666664</v>
      </c>
      <c r="E1786" s="10">
        <v>0.0227442129629635</v>
      </c>
      <c r="F1786" s="13">
        <v>0.0492951388888899</v>
      </c>
      <c r="G1786" s="10">
        <v>0.0141319444444443</v>
      </c>
      <c r="H1786" s="10">
        <v>0.028311342592593</v>
      </c>
      <c r="I1786" s="10">
        <v>0.016146990740741</v>
      </c>
    </row>
    <row r="1787" spans="1:9" ht="14.25">
      <c r="A1787" s="11">
        <v>15</v>
      </c>
      <c r="B1787" s="10">
        <v>0.0359386574074072</v>
      </c>
      <c r="C1787" s="13">
        <v>0.074445601851854</v>
      </c>
      <c r="D1787" s="13">
        <v>0.0433576388888886</v>
      </c>
      <c r="E1787" s="10">
        <v>0.0227557870370376</v>
      </c>
      <c r="F1787" s="13">
        <v>0.0493298611111121</v>
      </c>
      <c r="G1787" s="10">
        <v>0.0141435185185184</v>
      </c>
      <c r="H1787" s="10">
        <v>0.0283344907407412</v>
      </c>
      <c r="I1787" s="10">
        <v>0.016158564814815</v>
      </c>
    </row>
    <row r="1788" spans="1:9" ht="14.25">
      <c r="A1788" s="11">
        <v>14</v>
      </c>
      <c r="B1788" s="10">
        <v>0.0359618055555554</v>
      </c>
      <c r="C1788" s="13">
        <v>0.0744918981481504</v>
      </c>
      <c r="D1788" s="13">
        <v>0.0433923611111108</v>
      </c>
      <c r="E1788" s="10">
        <v>0.0227673611111117</v>
      </c>
      <c r="F1788" s="13">
        <v>0.0493645833333343</v>
      </c>
      <c r="G1788" s="10">
        <v>0.0141550925925925</v>
      </c>
      <c r="H1788" s="10">
        <v>0.0283576388888893</v>
      </c>
      <c r="I1788" s="10">
        <v>0.0161701388888891</v>
      </c>
    </row>
    <row r="1789" spans="1:9" ht="14.25">
      <c r="A1789" s="11">
        <v>13</v>
      </c>
      <c r="B1789" s="10">
        <v>0.0359849537037035</v>
      </c>
      <c r="C1789" s="13">
        <v>0.0745381944444467</v>
      </c>
      <c r="D1789" s="13">
        <v>0.0434270833333331</v>
      </c>
      <c r="E1789" s="10">
        <v>0.0227789351851857</v>
      </c>
      <c r="F1789" s="13">
        <v>0.0493993055555566</v>
      </c>
      <c r="G1789" s="10">
        <v>0.0141666666666666</v>
      </c>
      <c r="H1789" s="10">
        <v>0.0283807870370375</v>
      </c>
      <c r="I1789" s="10">
        <v>0.0161817129629632</v>
      </c>
    </row>
    <row r="1790" spans="1:9" ht="14.25">
      <c r="A1790" s="11">
        <v>12</v>
      </c>
      <c r="B1790" s="10">
        <v>0.0360081018518517</v>
      </c>
      <c r="C1790" s="13">
        <v>0.074584490740743</v>
      </c>
      <c r="D1790" s="13">
        <v>0.0434618055555553</v>
      </c>
      <c r="E1790" s="10">
        <v>0.0227905092592598</v>
      </c>
      <c r="F1790" s="13">
        <v>0.0494340277777788</v>
      </c>
      <c r="G1790" s="10">
        <v>0.0141782407407406</v>
      </c>
      <c r="H1790" s="10">
        <v>0.0284039351851856</v>
      </c>
      <c r="I1790" s="10">
        <v>0.0161932870370373</v>
      </c>
    </row>
    <row r="1791" spans="1:9" ht="14.25">
      <c r="A1791" s="11">
        <v>11</v>
      </c>
      <c r="B1791" s="10">
        <v>0.0360312499999998</v>
      </c>
      <c r="C1791" s="13">
        <v>0.0746307870370393</v>
      </c>
      <c r="D1791" s="13">
        <v>0.0434965277777775</v>
      </c>
      <c r="E1791" s="10">
        <v>0.0228020833333339</v>
      </c>
      <c r="F1791" s="13">
        <v>0.049468750000001</v>
      </c>
      <c r="G1791" s="10">
        <v>0.0141898148148147</v>
      </c>
      <c r="H1791" s="10">
        <v>0.0284270833333338</v>
      </c>
      <c r="I1791" s="10">
        <v>0.0162048611111113</v>
      </c>
    </row>
    <row r="1792" spans="1:9" ht="14.25">
      <c r="A1792" s="11">
        <v>10</v>
      </c>
      <c r="B1792" s="10">
        <v>0.036054398148148</v>
      </c>
      <c r="C1792" s="13">
        <v>0.0746770833333356</v>
      </c>
      <c r="D1792" s="13">
        <v>0.0435312499999997</v>
      </c>
      <c r="E1792" s="10">
        <v>0.022813657407408</v>
      </c>
      <c r="F1792" s="13">
        <v>0.0495034722222232</v>
      </c>
      <c r="G1792" s="10">
        <v>0.0142013888888888</v>
      </c>
      <c r="H1792" s="10">
        <v>0.028450231481482</v>
      </c>
      <c r="I1792" s="10">
        <v>0.0162164351851854</v>
      </c>
    </row>
    <row r="1793" spans="1:9" ht="14.25">
      <c r="A1793" s="11">
        <v>9</v>
      </c>
      <c r="B1793" s="10">
        <v>0.0360775462962961</v>
      </c>
      <c r="C1793" s="13">
        <v>0.0747233796296319</v>
      </c>
      <c r="D1793" s="13">
        <v>0.0435659722222219</v>
      </c>
      <c r="E1793" s="10">
        <v>0.022825231481482</v>
      </c>
      <c r="F1793" s="13">
        <v>0.0495381944444455</v>
      </c>
      <c r="G1793" s="10">
        <v>0.0142129629629629</v>
      </c>
      <c r="H1793" s="10">
        <v>0.0284733796296301</v>
      </c>
      <c r="I1793" s="10">
        <v>0.0162280092592595</v>
      </c>
    </row>
    <row r="1794" spans="1:9" ht="14.25">
      <c r="A1794" s="11">
        <v>8</v>
      </c>
      <c r="B1794" s="10">
        <v>0.0361006944444443</v>
      </c>
      <c r="C1794" s="13">
        <v>0.0747696759259282</v>
      </c>
      <c r="D1794" s="13">
        <v>0.0436006944444442</v>
      </c>
      <c r="E1794" s="10">
        <v>0.0228368055555561</v>
      </c>
      <c r="F1794" s="13">
        <v>0.0495729166666677</v>
      </c>
      <c r="G1794" s="10">
        <v>0.0142245370370369</v>
      </c>
      <c r="H1794" s="10">
        <v>0.0284965277777783</v>
      </c>
      <c r="I1794" s="10">
        <v>0.0162395833333336</v>
      </c>
    </row>
    <row r="1795" spans="1:9" ht="14.25">
      <c r="A1795" s="11">
        <v>7</v>
      </c>
      <c r="B1795" s="10">
        <v>0.0361238425925924</v>
      </c>
      <c r="C1795" s="13">
        <v>0.0748159722222245</v>
      </c>
      <c r="D1795" s="13">
        <v>0.0436354166666664</v>
      </c>
      <c r="E1795" s="10">
        <v>0.0228483796296302</v>
      </c>
      <c r="F1795" s="13">
        <v>0.0496076388888899</v>
      </c>
      <c r="G1795" s="10">
        <v>0.014236111111111</v>
      </c>
      <c r="H1795" s="10">
        <v>0.0285196759259264</v>
      </c>
      <c r="I1795" s="10">
        <v>0.0162511574074076</v>
      </c>
    </row>
    <row r="1796" spans="1:9" ht="14.25">
      <c r="A1796" s="11">
        <v>6</v>
      </c>
      <c r="B1796" s="10">
        <v>0.0361469907407406</v>
      </c>
      <c r="C1796" s="13">
        <v>0.0748622685185208</v>
      </c>
      <c r="D1796" s="13">
        <v>0.0436701388888886</v>
      </c>
      <c r="E1796" s="10">
        <v>0.0228599537037043</v>
      </c>
      <c r="F1796" s="13">
        <v>0.0496423611111122</v>
      </c>
      <c r="G1796" s="10">
        <v>0.0142476851851851</v>
      </c>
      <c r="H1796" s="10">
        <v>0.0285428240740746</v>
      </c>
      <c r="I1796" s="10">
        <v>0.0162627314814817</v>
      </c>
    </row>
    <row r="1797" spans="1:9" ht="14.25">
      <c r="A1797" s="11">
        <v>5</v>
      </c>
      <c r="B1797" s="10">
        <v>0.0361701388888887</v>
      </c>
      <c r="C1797" s="13">
        <v>0.0749085648148171</v>
      </c>
      <c r="D1797" s="13">
        <v>0.0437048611111108</v>
      </c>
      <c r="E1797" s="10">
        <v>0.0228715277777784</v>
      </c>
      <c r="F1797" s="13">
        <v>0.0496770833333344</v>
      </c>
      <c r="G1797" s="10">
        <v>0.0142592592592592</v>
      </c>
      <c r="H1797" s="10">
        <v>0.0285659722222227</v>
      </c>
      <c r="I1797" s="10">
        <v>0.0162743055555558</v>
      </c>
    </row>
    <row r="1798" spans="1:9" ht="14.25">
      <c r="A1798" s="11">
        <v>4</v>
      </c>
      <c r="B1798" s="10">
        <v>0.0361932870370368</v>
      </c>
      <c r="C1798" s="13">
        <v>0.0749548611111134</v>
      </c>
      <c r="D1798" s="13">
        <v>0.043739583333333</v>
      </c>
      <c r="E1798" s="10">
        <v>0.0228831018518524</v>
      </c>
      <c r="F1798" s="13">
        <v>0.0497118055555566</v>
      </c>
      <c r="G1798" s="10">
        <v>0.0142708333333332</v>
      </c>
      <c r="H1798" s="10">
        <v>0.0285891203703709</v>
      </c>
      <c r="I1798" s="10">
        <v>0.0162858796296299</v>
      </c>
    </row>
    <row r="1799" spans="1:9" ht="14.25">
      <c r="A1799" s="11">
        <v>3</v>
      </c>
      <c r="B1799" s="10">
        <v>0.036216435185185</v>
      </c>
      <c r="C1799" s="13">
        <v>0.0750011574074097</v>
      </c>
      <c r="D1799" s="13">
        <v>0.0437743055555553</v>
      </c>
      <c r="E1799" s="10">
        <v>0.0228946759259265</v>
      </c>
      <c r="F1799" s="13">
        <v>0.0497465277777788</v>
      </c>
      <c r="G1799" s="10">
        <v>0.0142824074074073</v>
      </c>
      <c r="H1799" s="10">
        <v>0.028612268518519</v>
      </c>
      <c r="I1799" s="10">
        <v>0.0162974537037039</v>
      </c>
    </row>
    <row r="1800" spans="1:9" ht="14.25">
      <c r="A1800" s="11">
        <v>2</v>
      </c>
      <c r="B1800" s="10">
        <v>0.0362395833333331</v>
      </c>
      <c r="C1800" s="13">
        <v>0.0750474537037061</v>
      </c>
      <c r="D1800" s="13">
        <v>0.0438090277777775</v>
      </c>
      <c r="E1800" s="10">
        <v>0.0229062500000006</v>
      </c>
      <c r="F1800" s="13">
        <v>0.0497812500000011</v>
      </c>
      <c r="G1800" s="10">
        <v>0.0142939814814814</v>
      </c>
      <c r="H1800" s="10">
        <v>0.0286354166666672</v>
      </c>
      <c r="I1800" s="10">
        <v>0.016309027777778</v>
      </c>
    </row>
    <row r="1801" spans="1:9" ht="14.25">
      <c r="A1801" s="11">
        <v>1</v>
      </c>
      <c r="B1801" s="10">
        <v>0.0362627314814813</v>
      </c>
      <c r="C1801" s="13">
        <v>0.0750937500000024</v>
      </c>
      <c r="D1801" s="13">
        <v>0.0438437499999997</v>
      </c>
      <c r="E1801" s="10">
        <v>0.0229178240740747</v>
      </c>
      <c r="F1801" s="13">
        <v>0.0498159722222233</v>
      </c>
      <c r="G1801" s="10">
        <v>0.0143055555555555</v>
      </c>
      <c r="H1801" s="10">
        <v>0.0286585648148153</v>
      </c>
      <c r="I1801" s="10">
        <v>0.0163206018518521</v>
      </c>
    </row>
    <row r="1802" spans="1:9" ht="14.25">
      <c r="A1802" s="11">
        <v>0</v>
      </c>
      <c r="B1802" s="11"/>
      <c r="C1802" s="11"/>
      <c r="D1802" s="11"/>
      <c r="E1802" s="11"/>
      <c r="F1802" s="11"/>
      <c r="G1802" s="11"/>
      <c r="H1802" s="11"/>
      <c r="I1802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workbookViewId="0" topLeftCell="C1">
      <selection activeCell="J11" sqref="J11"/>
    </sheetView>
  </sheetViews>
  <sheetFormatPr defaultColWidth="9.140625" defaultRowHeight="12.75"/>
  <cols>
    <col min="1" max="1" width="4.7109375" style="5" customWidth="1"/>
    <col min="2" max="2" width="4.421875" style="22" customWidth="1"/>
    <col min="3" max="3" width="21.8515625" style="5" customWidth="1"/>
    <col min="4" max="4" width="18.28125" style="2" customWidth="1"/>
    <col min="5" max="6" width="7.00390625" style="2" customWidth="1"/>
    <col min="7" max="7" width="10.00390625" style="5" customWidth="1"/>
    <col min="8" max="8" width="10.57421875" style="5" customWidth="1"/>
    <col min="9" max="9" width="11.421875" style="5" customWidth="1"/>
    <col min="10" max="10" width="9.57421875" style="0" customWidth="1"/>
    <col min="11" max="11" width="13.421875" style="0" customWidth="1"/>
    <col min="12" max="12" width="8.140625" style="5" customWidth="1"/>
    <col min="13" max="16384" width="9.140625" style="5" customWidth="1"/>
  </cols>
  <sheetData>
    <row r="1" spans="1:12" ht="14.25">
      <c r="A1" s="142" t="s">
        <v>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14.25">
      <c r="A2" s="44"/>
      <c r="B2" s="44"/>
      <c r="C2" s="45" t="s">
        <v>128</v>
      </c>
      <c r="D2" s="44"/>
      <c r="E2" s="44"/>
      <c r="F2" s="44"/>
      <c r="G2" s="44"/>
      <c r="H2" s="44"/>
      <c r="I2" s="44"/>
      <c r="J2" s="44"/>
      <c r="K2" s="44"/>
      <c r="L2" s="44"/>
    </row>
    <row r="3" spans="1:12" ht="14.25">
      <c r="A3" s="44"/>
      <c r="B3" s="44"/>
      <c r="C3" s="45"/>
      <c r="D3" s="44"/>
      <c r="E3" s="44"/>
      <c r="F3" s="44"/>
      <c r="G3" s="44"/>
      <c r="H3" s="44"/>
      <c r="I3" s="44"/>
      <c r="J3" s="44"/>
      <c r="K3" s="44"/>
      <c r="L3" s="44"/>
    </row>
    <row r="4" spans="1:12" ht="15">
      <c r="A4" s="1"/>
      <c r="B4" s="21"/>
      <c r="C4" s="1" t="s">
        <v>134</v>
      </c>
      <c r="D4" s="1"/>
      <c r="G4" s="2"/>
      <c r="H4" s="3"/>
      <c r="I4" s="3"/>
      <c r="K4" s="46" t="s">
        <v>21</v>
      </c>
      <c r="L4" s="4"/>
    </row>
    <row r="5" spans="7:12" ht="15" thickBot="1">
      <c r="G5" s="2"/>
      <c r="H5" s="3"/>
      <c r="I5" s="3"/>
      <c r="L5" s="4"/>
    </row>
    <row r="6" spans="1:12" s="9" customFormat="1" ht="30.75" thickBot="1">
      <c r="A6" s="6"/>
      <c r="B6" s="23" t="s">
        <v>2</v>
      </c>
      <c r="C6" s="7" t="s">
        <v>3</v>
      </c>
      <c r="D6" s="7" t="s">
        <v>4</v>
      </c>
      <c r="E6" s="7" t="s">
        <v>5</v>
      </c>
      <c r="F6" s="7" t="s">
        <v>17</v>
      </c>
      <c r="G6" s="7" t="s">
        <v>6</v>
      </c>
      <c r="H6" s="8" t="s">
        <v>0</v>
      </c>
      <c r="I6" s="38" t="s">
        <v>7</v>
      </c>
      <c r="J6" s="42" t="s">
        <v>42</v>
      </c>
      <c r="K6" s="8" t="s">
        <v>43</v>
      </c>
      <c r="L6" s="39" t="s">
        <v>8</v>
      </c>
    </row>
    <row r="7" spans="1:12" s="9" customFormat="1" ht="15">
      <c r="A7" s="25"/>
      <c r="B7" s="26"/>
      <c r="C7" s="27"/>
      <c r="D7" s="27"/>
      <c r="E7" s="27"/>
      <c r="F7" s="27"/>
      <c r="G7" s="27"/>
      <c r="H7" s="28"/>
      <c r="I7" s="28"/>
      <c r="J7" s="41"/>
      <c r="K7" s="43"/>
      <c r="L7" s="29"/>
    </row>
    <row r="8" spans="1:12" ht="14.25">
      <c r="A8" s="11">
        <v>1</v>
      </c>
      <c r="B8" s="20">
        <v>168</v>
      </c>
      <c r="C8" s="11"/>
      <c r="D8" s="12"/>
      <c r="E8" s="12"/>
      <c r="F8" s="12"/>
      <c r="G8" s="37"/>
      <c r="H8" s="10"/>
      <c r="I8" s="16"/>
      <c r="J8" s="49"/>
      <c r="K8" s="50"/>
      <c r="L8" s="40"/>
    </row>
    <row r="9" spans="1:12" ht="14.25">
      <c r="A9" s="11">
        <v>2</v>
      </c>
      <c r="B9" s="20">
        <v>151</v>
      </c>
      <c r="C9" s="11"/>
      <c r="D9" s="12"/>
      <c r="E9" s="12"/>
      <c r="F9" s="36"/>
      <c r="G9" s="14"/>
      <c r="H9" s="10"/>
      <c r="I9" s="16"/>
      <c r="J9" s="49"/>
      <c r="K9" s="50"/>
      <c r="L9" s="40"/>
    </row>
    <row r="10" spans="1:12" ht="14.25">
      <c r="A10" s="11">
        <v>3</v>
      </c>
      <c r="B10" s="20">
        <v>127</v>
      </c>
      <c r="C10" s="11"/>
      <c r="D10" s="12"/>
      <c r="E10" s="12"/>
      <c r="F10" s="36"/>
      <c r="G10" s="37"/>
      <c r="H10" s="10"/>
      <c r="I10" s="16"/>
      <c r="J10" s="49"/>
      <c r="K10" s="50"/>
      <c r="L10" s="40"/>
    </row>
    <row r="11" spans="1:12" ht="14.25">
      <c r="A11" s="11">
        <v>4</v>
      </c>
      <c r="B11" s="20">
        <v>128</v>
      </c>
      <c r="C11" s="11"/>
      <c r="D11" s="12"/>
      <c r="E11" s="12"/>
      <c r="F11" s="36"/>
      <c r="G11" s="14"/>
      <c r="H11" s="10"/>
      <c r="I11" s="16"/>
      <c r="J11" s="49"/>
      <c r="K11" s="50"/>
      <c r="L11" s="40"/>
    </row>
    <row r="12" spans="1:12" ht="14.25">
      <c r="A12" s="11">
        <v>5</v>
      </c>
      <c r="B12" s="20">
        <v>172</v>
      </c>
      <c r="C12" s="11"/>
      <c r="D12" s="12"/>
      <c r="E12" s="12"/>
      <c r="F12" s="36"/>
      <c r="G12" s="37"/>
      <c r="H12" s="10"/>
      <c r="I12" s="16"/>
      <c r="J12" s="49"/>
      <c r="K12" s="50"/>
      <c r="L12" s="40"/>
    </row>
    <row r="13" spans="1:12" ht="15">
      <c r="A13" s="11"/>
      <c r="B13" s="20"/>
      <c r="C13" s="11"/>
      <c r="D13" s="12"/>
      <c r="E13" s="12"/>
      <c r="F13" s="36"/>
      <c r="G13" s="14"/>
      <c r="H13" s="10"/>
      <c r="I13" s="16"/>
      <c r="J13" s="49"/>
      <c r="K13" s="50"/>
      <c r="L13" s="75"/>
    </row>
    <row r="14" spans="1:12" ht="14.25">
      <c r="A14" s="11">
        <v>1</v>
      </c>
      <c r="B14" s="20">
        <v>155</v>
      </c>
      <c r="C14" s="11"/>
      <c r="D14" s="12"/>
      <c r="E14" s="12"/>
      <c r="F14" s="36"/>
      <c r="G14" s="37"/>
      <c r="H14" s="10"/>
      <c r="I14" s="16"/>
      <c r="J14" s="49"/>
      <c r="K14" s="50"/>
      <c r="L14" s="40"/>
    </row>
    <row r="15" spans="1:12" ht="14.25">
      <c r="A15" s="11">
        <v>2</v>
      </c>
      <c r="B15" s="20">
        <v>152</v>
      </c>
      <c r="C15" s="11"/>
      <c r="D15" s="12"/>
      <c r="E15" s="12"/>
      <c r="F15" s="36"/>
      <c r="G15" s="14"/>
      <c r="H15" s="10"/>
      <c r="I15" s="16"/>
      <c r="J15" s="49"/>
      <c r="K15" s="50"/>
      <c r="L15" s="40"/>
    </row>
    <row r="16" spans="1:12" ht="14.25">
      <c r="A16" s="11">
        <v>3</v>
      </c>
      <c r="B16" s="20">
        <v>129</v>
      </c>
      <c r="C16" s="11"/>
      <c r="D16" s="12"/>
      <c r="E16" s="12"/>
      <c r="F16" s="36"/>
      <c r="G16" s="14"/>
      <c r="H16" s="10"/>
      <c r="I16" s="16"/>
      <c r="J16" s="49"/>
      <c r="K16" s="50"/>
      <c r="L16" s="40"/>
    </row>
    <row r="17" spans="1:12" ht="14.25">
      <c r="A17" s="11">
        <v>4</v>
      </c>
      <c r="B17" s="20">
        <v>130</v>
      </c>
      <c r="C17" s="11"/>
      <c r="D17" s="12"/>
      <c r="E17" s="12"/>
      <c r="F17" s="36"/>
      <c r="G17" s="14"/>
      <c r="H17" s="10"/>
      <c r="I17" s="16"/>
      <c r="J17" s="49"/>
      <c r="K17" s="50"/>
      <c r="L17" s="40"/>
    </row>
    <row r="18" spans="1:12" ht="14.25">
      <c r="A18" s="11">
        <v>5</v>
      </c>
      <c r="B18" s="20">
        <v>170</v>
      </c>
      <c r="C18" s="11"/>
      <c r="D18" s="12"/>
      <c r="E18" s="12"/>
      <c r="F18" s="36"/>
      <c r="G18" s="14"/>
      <c r="H18" s="10"/>
      <c r="I18" s="16"/>
      <c r="J18" s="49"/>
      <c r="K18" s="50"/>
      <c r="L18" s="40"/>
    </row>
    <row r="19" spans="1:12" ht="15">
      <c r="A19" s="11"/>
      <c r="B19" s="20"/>
      <c r="C19" s="11"/>
      <c r="D19" s="12"/>
      <c r="E19" s="12"/>
      <c r="F19" s="36"/>
      <c r="G19" s="14"/>
      <c r="H19" s="10"/>
      <c r="I19" s="16"/>
      <c r="J19" s="49"/>
      <c r="K19" s="50"/>
      <c r="L19" s="75"/>
    </row>
    <row r="20" spans="1:12" ht="14.25">
      <c r="A20" s="11">
        <v>6</v>
      </c>
      <c r="B20" s="20">
        <v>156</v>
      </c>
      <c r="C20" s="11"/>
      <c r="D20" s="12"/>
      <c r="E20" s="12"/>
      <c r="F20" s="36"/>
      <c r="G20" s="37"/>
      <c r="H20" s="10"/>
      <c r="I20" s="16"/>
      <c r="J20" s="49"/>
      <c r="K20" s="50"/>
      <c r="L20" s="40"/>
    </row>
    <row r="21" spans="1:12" ht="14.25">
      <c r="A21" s="11"/>
      <c r="B21" s="20"/>
      <c r="C21" s="11"/>
      <c r="D21" s="12"/>
      <c r="E21" s="12"/>
      <c r="F21" s="36"/>
      <c r="G21" s="14"/>
      <c r="H21" s="10"/>
      <c r="I21" s="16"/>
      <c r="J21" s="49"/>
      <c r="K21" s="50"/>
      <c r="L21" s="40"/>
    </row>
    <row r="22" spans="1:12" ht="14.25">
      <c r="A22" s="11">
        <v>1</v>
      </c>
      <c r="B22" s="20">
        <v>153</v>
      </c>
      <c r="C22" s="11"/>
      <c r="D22" s="12"/>
      <c r="E22" s="12"/>
      <c r="F22" s="36"/>
      <c r="G22" s="37"/>
      <c r="H22" s="10"/>
      <c r="I22" s="16"/>
      <c r="J22" s="49"/>
      <c r="K22" s="50"/>
      <c r="L22" s="40"/>
    </row>
    <row r="23" spans="1:12" ht="14.25">
      <c r="A23" s="11">
        <v>2</v>
      </c>
      <c r="B23" s="20">
        <v>131</v>
      </c>
      <c r="C23" s="11"/>
      <c r="D23" s="12"/>
      <c r="E23" s="12"/>
      <c r="F23" s="36"/>
      <c r="G23" s="37"/>
      <c r="H23" s="10"/>
      <c r="I23" s="16"/>
      <c r="J23" s="49"/>
      <c r="K23" s="50"/>
      <c r="L23" s="40"/>
    </row>
    <row r="24" spans="1:12" ht="14.25">
      <c r="A24" s="11">
        <v>3</v>
      </c>
      <c r="B24" s="20">
        <v>132</v>
      </c>
      <c r="C24" s="11"/>
      <c r="D24" s="12"/>
      <c r="E24" s="12"/>
      <c r="F24" s="36"/>
      <c r="G24" s="14"/>
      <c r="H24" s="10"/>
      <c r="I24" s="16"/>
      <c r="J24" s="49"/>
      <c r="K24" s="50"/>
      <c r="L24" s="40"/>
    </row>
    <row r="25" spans="1:12" ht="14.25">
      <c r="A25" s="11">
        <v>4</v>
      </c>
      <c r="B25" s="20">
        <v>147</v>
      </c>
      <c r="C25" s="11"/>
      <c r="D25" s="12"/>
      <c r="E25" s="12"/>
      <c r="F25" s="36"/>
      <c r="G25" s="14"/>
      <c r="H25" s="10"/>
      <c r="I25" s="16"/>
      <c r="J25" s="49"/>
      <c r="K25" s="50"/>
      <c r="L25" s="40"/>
    </row>
    <row r="26" spans="1:12" ht="14.25">
      <c r="A26" s="11">
        <v>5</v>
      </c>
      <c r="B26" s="20">
        <v>135</v>
      </c>
      <c r="C26" s="11"/>
      <c r="D26" s="12"/>
      <c r="E26" s="12"/>
      <c r="F26" s="36"/>
      <c r="G26" s="37"/>
      <c r="H26" s="10"/>
      <c r="I26" s="16"/>
      <c r="J26" s="49"/>
      <c r="K26" s="50"/>
      <c r="L26" s="40"/>
    </row>
    <row r="27" spans="1:12" ht="15">
      <c r="A27" s="11"/>
      <c r="B27" s="20"/>
      <c r="C27" s="11"/>
      <c r="D27" s="12"/>
      <c r="E27" s="12"/>
      <c r="F27" s="36"/>
      <c r="G27" s="14"/>
      <c r="H27" s="10"/>
      <c r="I27" s="16"/>
      <c r="J27" s="49"/>
      <c r="K27" s="50"/>
      <c r="L27" s="75"/>
    </row>
    <row r="28" spans="1:12" ht="14.25">
      <c r="A28" s="11">
        <v>1</v>
      </c>
      <c r="B28" s="20">
        <v>332</v>
      </c>
      <c r="C28" s="11"/>
      <c r="D28" s="12"/>
      <c r="E28" s="12"/>
      <c r="F28" s="36"/>
      <c r="G28" s="14"/>
      <c r="H28" s="10"/>
      <c r="I28" s="16"/>
      <c r="J28" s="49"/>
      <c r="K28" s="50"/>
      <c r="L28" s="40"/>
    </row>
    <row r="29" spans="1:12" ht="14.25">
      <c r="A29" s="11">
        <v>2</v>
      </c>
      <c r="B29" s="20">
        <v>202</v>
      </c>
      <c r="C29" s="11"/>
      <c r="D29" s="12"/>
      <c r="E29" s="12"/>
      <c r="F29" s="36"/>
      <c r="G29" s="14"/>
      <c r="H29" s="10"/>
      <c r="I29" s="16"/>
      <c r="J29" s="49"/>
      <c r="K29" s="50"/>
      <c r="L29" s="40"/>
    </row>
    <row r="30" spans="1:12" ht="14.25">
      <c r="A30" s="11">
        <v>3</v>
      </c>
      <c r="B30" s="20">
        <v>334</v>
      </c>
      <c r="D30" s="12"/>
      <c r="E30" s="12"/>
      <c r="F30" s="36"/>
      <c r="G30" s="14"/>
      <c r="H30" s="10"/>
      <c r="I30" s="16"/>
      <c r="J30" s="49"/>
      <c r="K30" s="50"/>
      <c r="L30" s="40"/>
    </row>
    <row r="31" spans="1:12" ht="15">
      <c r="A31" s="11"/>
      <c r="B31" s="20"/>
      <c r="C31" s="11"/>
      <c r="D31" s="12"/>
      <c r="E31" s="12"/>
      <c r="F31" s="36"/>
      <c r="G31" s="14"/>
      <c r="H31" s="10"/>
      <c r="I31" s="16"/>
      <c r="J31" s="49"/>
      <c r="K31" s="50"/>
      <c r="L31" s="75"/>
    </row>
    <row r="32" spans="1:12" ht="14.25">
      <c r="A32" s="11"/>
      <c r="B32" s="20"/>
      <c r="C32" s="11"/>
      <c r="D32" s="12"/>
      <c r="E32" s="12"/>
      <c r="F32" s="36"/>
      <c r="G32" s="14"/>
      <c r="H32" s="10"/>
      <c r="I32" s="16"/>
      <c r="J32" s="49"/>
      <c r="K32" s="50"/>
      <c r="L32" s="40"/>
    </row>
    <row r="33" spans="1:12" ht="14.25">
      <c r="A33" s="11"/>
      <c r="B33" s="20"/>
      <c r="C33" s="11"/>
      <c r="D33" s="12"/>
      <c r="E33" s="12"/>
      <c r="F33" s="36"/>
      <c r="G33" s="14"/>
      <c r="H33" s="10"/>
      <c r="I33" s="16"/>
      <c r="J33" s="49"/>
      <c r="K33" s="50"/>
      <c r="L33" s="40"/>
    </row>
    <row r="34" spans="1:12" ht="14.25">
      <c r="A34" s="11"/>
      <c r="B34" s="20"/>
      <c r="C34" s="11"/>
      <c r="D34" s="12"/>
      <c r="E34" s="12"/>
      <c r="F34" s="36"/>
      <c r="G34" s="14"/>
      <c r="H34" s="10"/>
      <c r="I34" s="16"/>
      <c r="J34" s="49"/>
      <c r="K34" s="50"/>
      <c r="L34" s="40"/>
    </row>
    <row r="35" spans="1:12" ht="14.25">
      <c r="A35" s="11"/>
      <c r="B35" s="20"/>
      <c r="C35" s="11"/>
      <c r="D35" s="12"/>
      <c r="E35" s="12"/>
      <c r="F35" s="36"/>
      <c r="G35" s="14"/>
      <c r="H35" s="10"/>
      <c r="I35" s="16"/>
      <c r="J35" s="49"/>
      <c r="K35" s="50"/>
      <c r="L35" s="40"/>
    </row>
    <row r="36" spans="1:12" ht="14.25">
      <c r="A36" s="11"/>
      <c r="B36" s="20"/>
      <c r="C36" s="11"/>
      <c r="D36" s="12"/>
      <c r="E36" s="12"/>
      <c r="F36" s="36"/>
      <c r="G36" s="14"/>
      <c r="H36" s="10"/>
      <c r="I36" s="16"/>
      <c r="J36" s="49"/>
      <c r="K36" s="50"/>
      <c r="L36" s="40"/>
    </row>
    <row r="37" spans="1:12" ht="14.25">
      <c r="A37" s="11"/>
      <c r="B37" s="20"/>
      <c r="C37" s="11"/>
      <c r="D37" s="12"/>
      <c r="E37" s="12"/>
      <c r="F37" s="36"/>
      <c r="G37" s="14"/>
      <c r="H37" s="10"/>
      <c r="I37" s="16"/>
      <c r="J37" s="49"/>
      <c r="K37" s="50"/>
      <c r="L37" s="40"/>
    </row>
    <row r="38" spans="1:12" ht="14.25">
      <c r="A38" s="11"/>
      <c r="B38" s="20"/>
      <c r="C38" s="11"/>
      <c r="D38" s="12"/>
      <c r="E38" s="12"/>
      <c r="F38" s="36"/>
      <c r="G38" s="14"/>
      <c r="H38" s="10"/>
      <c r="I38" s="16"/>
      <c r="J38" s="49"/>
      <c r="K38" s="50"/>
      <c r="L38" s="40"/>
    </row>
    <row r="39" spans="1:12" ht="14.25">
      <c r="A39" s="11"/>
      <c r="B39" s="20"/>
      <c r="C39" s="11"/>
      <c r="D39" s="12"/>
      <c r="E39" s="12"/>
      <c r="F39" s="36"/>
      <c r="G39" s="14"/>
      <c r="H39" s="10"/>
      <c r="I39" s="16"/>
      <c r="J39" s="49"/>
      <c r="K39" s="50"/>
      <c r="L39" s="40"/>
    </row>
    <row r="40" spans="1:12" ht="14.25">
      <c r="A40" s="11"/>
      <c r="B40" s="20"/>
      <c r="C40" s="11"/>
      <c r="D40" s="12"/>
      <c r="E40" s="12"/>
      <c r="F40" s="36"/>
      <c r="G40" s="14"/>
      <c r="H40" s="10"/>
      <c r="I40" s="16"/>
      <c r="J40" s="49"/>
      <c r="K40" s="50"/>
      <c r="L40" s="40"/>
    </row>
    <row r="41" spans="1:12" ht="14.25">
      <c r="A41" s="11"/>
      <c r="B41" s="20"/>
      <c r="C41" s="11"/>
      <c r="D41" s="12"/>
      <c r="E41" s="12"/>
      <c r="F41" s="36"/>
      <c r="G41" s="14"/>
      <c r="H41" s="10"/>
      <c r="I41" s="16"/>
      <c r="J41" s="49"/>
      <c r="K41" s="50"/>
      <c r="L41" s="40"/>
    </row>
    <row r="42" spans="1:12" ht="14.25">
      <c r="A42" s="11"/>
      <c r="B42" s="20"/>
      <c r="C42" s="11"/>
      <c r="D42" s="12"/>
      <c r="E42" s="12"/>
      <c r="F42" s="36"/>
      <c r="G42" s="14"/>
      <c r="H42" s="10"/>
      <c r="I42" s="16"/>
      <c r="J42" s="49"/>
      <c r="K42" s="50"/>
      <c r="L42" s="40"/>
    </row>
    <row r="43" spans="1:12" ht="14.25">
      <c r="A43" s="11"/>
      <c r="B43" s="20"/>
      <c r="C43" s="11"/>
      <c r="D43" s="12"/>
      <c r="E43" s="12"/>
      <c r="F43" s="36"/>
      <c r="G43" s="14"/>
      <c r="H43" s="10"/>
      <c r="I43" s="16"/>
      <c r="J43" s="49"/>
      <c r="K43" s="50"/>
      <c r="L43" s="40"/>
    </row>
    <row r="44" spans="1:12" ht="14.25">
      <c r="A44" s="11"/>
      <c r="B44" s="20"/>
      <c r="C44" s="11"/>
      <c r="D44" s="12"/>
      <c r="E44" s="12"/>
      <c r="F44" s="36"/>
      <c r="G44" s="14"/>
      <c r="H44" s="10"/>
      <c r="I44" s="16"/>
      <c r="J44" s="49"/>
      <c r="K44" s="50"/>
      <c r="L44" s="40"/>
    </row>
    <row r="45" spans="1:12" ht="14.25">
      <c r="A45" s="11"/>
      <c r="B45" s="20"/>
      <c r="C45" s="11"/>
      <c r="D45" s="12"/>
      <c r="E45" s="12"/>
      <c r="F45" s="36"/>
      <c r="G45" s="14"/>
      <c r="H45" s="10"/>
      <c r="I45" s="16"/>
      <c r="J45" s="49"/>
      <c r="K45" s="50"/>
      <c r="L45" s="40"/>
    </row>
    <row r="46" spans="1:12" ht="14.25">
      <c r="A46" s="11"/>
      <c r="B46" s="20"/>
      <c r="C46" s="11"/>
      <c r="D46" s="12"/>
      <c r="E46" s="12"/>
      <c r="F46" s="36"/>
      <c r="G46" s="14"/>
      <c r="H46" s="10"/>
      <c r="I46" s="16"/>
      <c r="J46" s="49"/>
      <c r="K46" s="50"/>
      <c r="L46" s="40"/>
    </row>
    <row r="47" spans="1:12" ht="14.25">
      <c r="A47" s="11"/>
      <c r="B47" s="20"/>
      <c r="C47" s="11"/>
      <c r="D47" s="12"/>
      <c r="E47" s="12"/>
      <c r="F47" s="36"/>
      <c r="G47" s="14"/>
      <c r="H47" s="10"/>
      <c r="I47" s="16"/>
      <c r="J47" s="49"/>
      <c r="K47" s="50"/>
      <c r="L47" s="40"/>
    </row>
    <row r="48" spans="1:12" ht="14.25">
      <c r="A48" s="11"/>
      <c r="B48" s="20"/>
      <c r="C48" s="11"/>
      <c r="D48" s="12"/>
      <c r="E48" s="12"/>
      <c r="F48" s="36"/>
      <c r="G48" s="14"/>
      <c r="H48" s="10"/>
      <c r="I48" s="16"/>
      <c r="J48" s="49"/>
      <c r="K48" s="50"/>
      <c r="L48" s="40"/>
    </row>
    <row r="49" spans="1:12" ht="14.25">
      <c r="A49" s="11"/>
      <c r="B49" s="20"/>
      <c r="C49" s="11"/>
      <c r="D49" s="12"/>
      <c r="E49" s="12"/>
      <c r="F49" s="36"/>
      <c r="G49" s="14"/>
      <c r="H49" s="10"/>
      <c r="I49" s="16"/>
      <c r="J49" s="49"/>
      <c r="K49" s="50"/>
      <c r="L49" s="40"/>
    </row>
    <row r="50" spans="1:12" ht="14.25">
      <c r="A50" s="11"/>
      <c r="B50" s="20"/>
      <c r="C50" s="11"/>
      <c r="D50" s="12"/>
      <c r="E50" s="12"/>
      <c r="F50" s="36"/>
      <c r="G50" s="14"/>
      <c r="H50" s="10"/>
      <c r="I50" s="16"/>
      <c r="J50" s="49"/>
      <c r="K50" s="50"/>
      <c r="L50" s="40"/>
    </row>
    <row r="51" spans="1:12" ht="14.25">
      <c r="A51" s="11"/>
      <c r="B51" s="20"/>
      <c r="C51" s="11"/>
      <c r="D51" s="12"/>
      <c r="E51" s="12"/>
      <c r="F51" s="36"/>
      <c r="G51" s="14"/>
      <c r="H51" s="10"/>
      <c r="I51" s="16"/>
      <c r="J51" s="49"/>
      <c r="K51" s="50"/>
      <c r="L51" s="40"/>
    </row>
    <row r="52" spans="1:12" ht="14.25">
      <c r="A52" s="11"/>
      <c r="B52" s="20"/>
      <c r="C52" s="11"/>
      <c r="D52" s="12"/>
      <c r="E52" s="12"/>
      <c r="F52" s="36"/>
      <c r="G52" s="14"/>
      <c r="H52" s="10"/>
      <c r="I52" s="16"/>
      <c r="J52" s="49"/>
      <c r="K52" s="50"/>
      <c r="L52" s="40"/>
    </row>
    <row r="53" spans="1:12" ht="14.25">
      <c r="A53" s="11"/>
      <c r="B53" s="20"/>
      <c r="C53" s="11"/>
      <c r="D53" s="12"/>
      <c r="E53" s="12"/>
      <c r="F53" s="36"/>
      <c r="G53" s="14"/>
      <c r="H53" s="10"/>
      <c r="I53" s="16"/>
      <c r="J53" s="49"/>
      <c r="K53" s="50"/>
      <c r="L53" s="40"/>
    </row>
    <row r="54" spans="1:12" ht="14.25">
      <c r="A54" s="11"/>
      <c r="B54" s="20"/>
      <c r="C54" s="11"/>
      <c r="D54" s="12"/>
      <c r="E54" s="12"/>
      <c r="F54" s="36"/>
      <c r="G54" s="14"/>
      <c r="H54" s="10"/>
      <c r="I54" s="16"/>
      <c r="J54" s="49"/>
      <c r="K54" s="50"/>
      <c r="L54" s="40"/>
    </row>
    <row r="55" spans="1:12" ht="14.25">
      <c r="A55" s="11"/>
      <c r="B55" s="20"/>
      <c r="C55" s="11"/>
      <c r="D55" s="12"/>
      <c r="E55" s="12"/>
      <c r="F55" s="36"/>
      <c r="G55" s="14"/>
      <c r="H55" s="10"/>
      <c r="I55" s="16"/>
      <c r="J55" s="49"/>
      <c r="K55" s="50"/>
      <c r="L55" s="40"/>
    </row>
    <row r="56" spans="1:12" ht="14.25">
      <c r="A56" s="11"/>
      <c r="B56" s="20"/>
      <c r="C56" s="11"/>
      <c r="D56" s="12"/>
      <c r="E56" s="12"/>
      <c r="F56" s="36"/>
      <c r="G56" s="14"/>
      <c r="H56" s="10"/>
      <c r="I56" s="16"/>
      <c r="J56" s="49"/>
      <c r="K56" s="50"/>
      <c r="L56" s="40"/>
    </row>
    <row r="57" spans="1:12" ht="14.25">
      <c r="A57" s="11"/>
      <c r="B57" s="20"/>
      <c r="C57" s="11"/>
      <c r="D57" s="12"/>
      <c r="E57" s="12"/>
      <c r="F57" s="36"/>
      <c r="G57" s="14"/>
      <c r="H57" s="10"/>
      <c r="I57" s="16"/>
      <c r="J57" s="49"/>
      <c r="K57" s="50"/>
      <c r="L57" s="40"/>
    </row>
    <row r="58" spans="1:12" ht="14.25">
      <c r="A58" s="11"/>
      <c r="B58" s="20"/>
      <c r="C58" s="11"/>
      <c r="D58" s="12"/>
      <c r="E58" s="12"/>
      <c r="F58" s="36"/>
      <c r="G58" s="14"/>
      <c r="H58" s="10"/>
      <c r="I58" s="16"/>
      <c r="J58" s="49"/>
      <c r="K58" s="50"/>
      <c r="L58" s="40"/>
    </row>
    <row r="59" spans="1:12" ht="14.25">
      <c r="A59" s="11"/>
      <c r="B59" s="20"/>
      <c r="C59" s="11"/>
      <c r="D59" s="12"/>
      <c r="E59" s="12"/>
      <c r="F59" s="36"/>
      <c r="G59" s="14"/>
      <c r="H59" s="10"/>
      <c r="I59" s="16"/>
      <c r="J59" s="49"/>
      <c r="K59" s="50"/>
      <c r="L59" s="40"/>
    </row>
    <row r="60" spans="1:12" ht="14.25">
      <c r="A60" s="11"/>
      <c r="B60" s="20"/>
      <c r="C60" s="11"/>
      <c r="D60" s="12"/>
      <c r="E60" s="12"/>
      <c r="F60" s="36"/>
      <c r="G60" s="14"/>
      <c r="H60" s="10"/>
      <c r="I60" s="16"/>
      <c r="J60" s="49"/>
      <c r="K60" s="50"/>
      <c r="L60" s="40"/>
    </row>
    <row r="61" spans="1:12" ht="14.25">
      <c r="A61" s="11"/>
      <c r="B61" s="20"/>
      <c r="C61" s="11"/>
      <c r="D61" s="12"/>
      <c r="E61" s="12"/>
      <c r="F61" s="36"/>
      <c r="G61" s="14"/>
      <c r="H61" s="10"/>
      <c r="I61" s="16"/>
      <c r="J61" s="49"/>
      <c r="K61" s="50"/>
      <c r="L61" s="40"/>
    </row>
    <row r="62" spans="1:12" ht="14.25">
      <c r="A62" s="11"/>
      <c r="B62" s="20"/>
      <c r="C62" s="11"/>
      <c r="D62" s="12"/>
      <c r="E62" s="12"/>
      <c r="F62" s="36"/>
      <c r="G62" s="14"/>
      <c r="H62" s="10"/>
      <c r="I62" s="16"/>
      <c r="J62" s="49"/>
      <c r="K62" s="50"/>
      <c r="L62" s="40"/>
    </row>
    <row r="63" spans="1:12" ht="14.25">
      <c r="A63" s="11"/>
      <c r="B63" s="20"/>
      <c r="C63" s="11"/>
      <c r="D63" s="12"/>
      <c r="E63" s="12"/>
      <c r="F63" s="36"/>
      <c r="G63" s="14"/>
      <c r="H63" s="10"/>
      <c r="I63" s="16"/>
      <c r="J63" s="49"/>
      <c r="K63" s="50"/>
      <c r="L63" s="40"/>
    </row>
    <row r="64" spans="1:12" ht="14.25">
      <c r="A64" s="11"/>
      <c r="B64" s="20"/>
      <c r="C64" s="11"/>
      <c r="D64" s="12"/>
      <c r="E64" s="12"/>
      <c r="F64" s="36"/>
      <c r="G64" s="14"/>
      <c r="H64" s="10"/>
      <c r="I64" s="16"/>
      <c r="J64" s="49"/>
      <c r="K64" s="50"/>
      <c r="L64" s="40"/>
    </row>
    <row r="65" spans="1:12" ht="14.25">
      <c r="A65" s="11"/>
      <c r="B65" s="20"/>
      <c r="C65" s="11"/>
      <c r="D65" s="12"/>
      <c r="E65" s="12"/>
      <c r="F65" s="36"/>
      <c r="G65" s="14"/>
      <c r="H65" s="10"/>
      <c r="I65" s="16"/>
      <c r="J65" s="49"/>
      <c r="K65" s="50"/>
      <c r="L65" s="40"/>
    </row>
    <row r="66" spans="1:12" ht="14.25">
      <c r="A66" s="11"/>
      <c r="B66" s="20"/>
      <c r="C66" s="11"/>
      <c r="D66" s="12"/>
      <c r="E66" s="12"/>
      <c r="F66" s="36"/>
      <c r="G66" s="14"/>
      <c r="H66" s="10"/>
      <c r="I66" s="16"/>
      <c r="J66" s="49"/>
      <c r="K66" s="50"/>
      <c r="L66" s="40"/>
    </row>
    <row r="67" spans="1:12" ht="14.25">
      <c r="A67" s="11"/>
      <c r="B67" s="20"/>
      <c r="C67" s="11"/>
      <c r="D67" s="12"/>
      <c r="E67" s="12"/>
      <c r="F67" s="36"/>
      <c r="G67" s="14"/>
      <c r="H67" s="10"/>
      <c r="I67" s="16"/>
      <c r="J67" s="49"/>
      <c r="K67" s="50"/>
      <c r="L67" s="40"/>
    </row>
    <row r="68" spans="1:12" ht="14.25">
      <c r="A68" s="11"/>
      <c r="B68" s="20"/>
      <c r="C68" s="11"/>
      <c r="D68" s="12"/>
      <c r="E68" s="12"/>
      <c r="F68" s="36"/>
      <c r="G68" s="14"/>
      <c r="H68" s="10"/>
      <c r="I68" s="16"/>
      <c r="J68" s="49"/>
      <c r="K68" s="50"/>
      <c r="L68" s="40"/>
    </row>
    <row r="69" spans="1:12" ht="14.25">
      <c r="A69" s="11"/>
      <c r="B69" s="20"/>
      <c r="C69" s="11"/>
      <c r="D69" s="12"/>
      <c r="E69" s="12"/>
      <c r="F69" s="36"/>
      <c r="G69" s="14"/>
      <c r="H69" s="10"/>
      <c r="I69" s="16"/>
      <c r="J69" s="49"/>
      <c r="K69" s="50"/>
      <c r="L69" s="40"/>
    </row>
    <row r="70" spans="1:12" ht="14.25">
      <c r="A70" s="11"/>
      <c r="B70" s="20"/>
      <c r="C70" s="11"/>
      <c r="D70" s="12"/>
      <c r="E70" s="12"/>
      <c r="F70" s="36"/>
      <c r="G70" s="14"/>
      <c r="H70" s="10"/>
      <c r="I70" s="16"/>
      <c r="J70" s="49"/>
      <c r="K70" s="50"/>
      <c r="L70" s="40"/>
    </row>
    <row r="71" spans="1:12" ht="14.25">
      <c r="A71" s="11"/>
      <c r="B71" s="20"/>
      <c r="C71" s="11"/>
      <c r="D71" s="12"/>
      <c r="E71" s="12"/>
      <c r="F71" s="36"/>
      <c r="G71" s="14"/>
      <c r="H71" s="10"/>
      <c r="I71" s="16"/>
      <c r="J71" s="49"/>
      <c r="K71" s="50"/>
      <c r="L71" s="40"/>
    </row>
    <row r="72" spans="1:12" ht="14.25">
      <c r="A72" s="11"/>
      <c r="B72" s="20"/>
      <c r="C72" s="11"/>
      <c r="D72" s="12"/>
      <c r="E72" s="12"/>
      <c r="F72" s="36"/>
      <c r="G72" s="14"/>
      <c r="H72" s="10"/>
      <c r="I72" s="16"/>
      <c r="J72" s="49"/>
      <c r="K72" s="50"/>
      <c r="L72" s="40"/>
    </row>
    <row r="73" spans="1:12" ht="14.25">
      <c r="A73" s="11"/>
      <c r="B73" s="20"/>
      <c r="C73" s="11"/>
      <c r="D73" s="12"/>
      <c r="E73" s="12"/>
      <c r="F73" s="36"/>
      <c r="G73" s="14"/>
      <c r="H73" s="10"/>
      <c r="I73" s="16"/>
      <c r="J73" s="49"/>
      <c r="K73" s="50"/>
      <c r="L73" s="40"/>
    </row>
    <row r="74" spans="1:12" ht="14.25">
      <c r="A74" s="11"/>
      <c r="B74" s="20"/>
      <c r="C74" s="11"/>
      <c r="D74" s="12"/>
      <c r="E74" s="12"/>
      <c r="F74" s="36"/>
      <c r="G74" s="14"/>
      <c r="H74" s="10"/>
      <c r="I74" s="16"/>
      <c r="J74" s="49"/>
      <c r="K74" s="50"/>
      <c r="L74" s="40"/>
    </row>
  </sheetData>
  <mergeCells count="1">
    <mergeCell ref="A1:L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9"/>
  <sheetViews>
    <sheetView workbookViewId="0" topLeftCell="A1">
      <selection activeCell="H67" sqref="H67"/>
    </sheetView>
  </sheetViews>
  <sheetFormatPr defaultColWidth="9.140625" defaultRowHeight="12.75"/>
  <sheetData>
    <row r="1" spans="1:2" ht="15.75">
      <c r="A1" s="47">
        <v>30</v>
      </c>
      <c r="B1" s="51">
        <v>1</v>
      </c>
    </row>
    <row r="2" spans="1:2" ht="15.75">
      <c r="A2" s="48">
        <v>31</v>
      </c>
      <c r="B2" s="51">
        <v>1</v>
      </c>
    </row>
    <row r="3" spans="1:2" ht="15.75">
      <c r="A3" s="48">
        <v>32</v>
      </c>
      <c r="B3" s="48">
        <v>1.001</v>
      </c>
    </row>
    <row r="4" spans="1:2" ht="15.75">
      <c r="A4" s="48">
        <v>33</v>
      </c>
      <c r="B4" s="48">
        <v>1.002</v>
      </c>
    </row>
    <row r="5" spans="1:2" ht="15.75">
      <c r="A5" s="48">
        <v>34</v>
      </c>
      <c r="B5" s="48">
        <v>1.004</v>
      </c>
    </row>
    <row r="6" spans="1:2" ht="15.75">
      <c r="A6" s="48">
        <v>35</v>
      </c>
      <c r="B6" s="48">
        <v>1.007</v>
      </c>
    </row>
    <row r="7" spans="1:2" ht="15.75">
      <c r="A7" s="48">
        <v>36</v>
      </c>
      <c r="B7" s="51">
        <v>1.01</v>
      </c>
    </row>
    <row r="8" spans="1:2" ht="15.75">
      <c r="A8" s="48">
        <v>37</v>
      </c>
      <c r="B8" s="48">
        <v>1.013</v>
      </c>
    </row>
    <row r="9" spans="1:2" ht="15.75">
      <c r="A9" s="48">
        <v>38</v>
      </c>
      <c r="B9" s="48">
        <v>1.017</v>
      </c>
    </row>
    <row r="10" spans="1:2" ht="15.75">
      <c r="A10" s="48">
        <v>39</v>
      </c>
      <c r="B10" s="48">
        <v>1.022</v>
      </c>
    </row>
    <row r="11" spans="1:2" ht="15.75">
      <c r="A11" s="48">
        <v>40</v>
      </c>
      <c r="B11" s="48">
        <v>1.027</v>
      </c>
    </row>
    <row r="12" spans="1:2" ht="15.75">
      <c r="A12" s="48">
        <v>41</v>
      </c>
      <c r="B12" s="48">
        <v>1.032</v>
      </c>
    </row>
    <row r="13" spans="1:2" ht="15.75">
      <c r="A13" s="48">
        <v>42</v>
      </c>
      <c r="B13" s="48">
        <v>1.037</v>
      </c>
    </row>
    <row r="14" spans="1:2" ht="15.75">
      <c r="A14" s="48">
        <v>43</v>
      </c>
      <c r="B14" s="48">
        <v>1.042</v>
      </c>
    </row>
    <row r="15" spans="1:2" ht="15.75">
      <c r="A15" s="48">
        <v>44</v>
      </c>
      <c r="B15" s="48">
        <v>1.047</v>
      </c>
    </row>
    <row r="16" spans="1:2" ht="15.75">
      <c r="A16" s="48">
        <v>45</v>
      </c>
      <c r="B16" s="48">
        <v>1.052</v>
      </c>
    </row>
    <row r="17" spans="1:2" ht="15.75">
      <c r="A17" s="48">
        <v>46</v>
      </c>
      <c r="B17" s="48">
        <v>1.057</v>
      </c>
    </row>
    <row r="18" spans="1:2" ht="15.75">
      <c r="A18" s="48">
        <v>47</v>
      </c>
      <c r="B18" s="48">
        <v>1.062</v>
      </c>
    </row>
    <row r="19" spans="1:2" ht="15.75">
      <c r="A19" s="48">
        <v>48</v>
      </c>
      <c r="B19" s="48">
        <v>1.067</v>
      </c>
    </row>
    <row r="20" spans="1:2" ht="15.75">
      <c r="A20" s="48">
        <v>49</v>
      </c>
      <c r="B20" s="48">
        <v>1.072</v>
      </c>
    </row>
    <row r="21" spans="1:2" ht="15.75">
      <c r="A21" s="48">
        <v>50</v>
      </c>
      <c r="B21" s="48">
        <v>1.082</v>
      </c>
    </row>
    <row r="22" spans="1:2" ht="15.75">
      <c r="A22" s="48">
        <v>51</v>
      </c>
      <c r="B22" s="51">
        <v>1.09</v>
      </c>
    </row>
    <row r="23" spans="1:2" ht="15.75">
      <c r="A23" s="48">
        <v>52</v>
      </c>
      <c r="B23" s="48">
        <v>1.098</v>
      </c>
    </row>
    <row r="24" spans="1:2" ht="15.75">
      <c r="A24" s="48">
        <v>53</v>
      </c>
      <c r="B24" s="48">
        <v>1.106</v>
      </c>
    </row>
    <row r="25" spans="1:2" ht="15.75">
      <c r="A25" s="48">
        <v>54</v>
      </c>
      <c r="B25" s="48">
        <v>1.114</v>
      </c>
    </row>
    <row r="26" spans="1:2" ht="15.75">
      <c r="A26" s="48">
        <v>55</v>
      </c>
      <c r="B26" s="48">
        <v>1.122</v>
      </c>
    </row>
    <row r="27" spans="1:2" ht="15.75">
      <c r="A27" s="48">
        <v>56</v>
      </c>
      <c r="B27" s="48">
        <v>1.131</v>
      </c>
    </row>
    <row r="28" spans="1:2" ht="15.75">
      <c r="A28" s="48">
        <v>57</v>
      </c>
      <c r="B28" s="51">
        <v>1.14</v>
      </c>
    </row>
    <row r="29" spans="1:2" ht="15.75">
      <c r="A29" s="48">
        <v>58</v>
      </c>
      <c r="B29" s="51">
        <v>1.15</v>
      </c>
    </row>
    <row r="30" spans="1:2" ht="15.75">
      <c r="A30" s="48">
        <v>59</v>
      </c>
      <c r="B30" s="51">
        <v>1.16</v>
      </c>
    </row>
    <row r="31" spans="1:2" ht="15.75">
      <c r="A31" s="48">
        <v>60</v>
      </c>
      <c r="B31" s="48">
        <v>1.171</v>
      </c>
    </row>
    <row r="32" spans="1:2" ht="15.75">
      <c r="A32" s="48">
        <v>61</v>
      </c>
      <c r="B32" s="48">
        <v>1.182</v>
      </c>
    </row>
    <row r="33" spans="1:2" ht="15.75">
      <c r="A33" s="48">
        <v>62</v>
      </c>
      <c r="B33" s="48">
        <v>1.194</v>
      </c>
    </row>
    <row r="34" spans="1:2" ht="15.75">
      <c r="A34" s="48">
        <v>63</v>
      </c>
      <c r="B34" s="48">
        <v>1.206</v>
      </c>
    </row>
    <row r="35" spans="1:2" ht="15.75">
      <c r="A35" s="48">
        <v>64</v>
      </c>
      <c r="B35" s="48">
        <v>1.218</v>
      </c>
    </row>
    <row r="36" spans="1:2" ht="15.75">
      <c r="A36" s="48">
        <v>65</v>
      </c>
      <c r="B36" s="51">
        <v>1.23</v>
      </c>
    </row>
    <row r="37" spans="1:2" ht="15.75">
      <c r="A37" s="48">
        <v>66</v>
      </c>
      <c r="B37" s="48">
        <v>1.242</v>
      </c>
    </row>
    <row r="38" spans="1:2" ht="15.75">
      <c r="A38" s="48">
        <v>67</v>
      </c>
      <c r="B38" s="48">
        <v>1.255</v>
      </c>
    </row>
    <row r="39" spans="1:2" ht="15.75">
      <c r="A39" s="48">
        <v>68</v>
      </c>
      <c r="B39" s="48">
        <v>1.268</v>
      </c>
    </row>
    <row r="40" spans="1:2" ht="15.75">
      <c r="A40" s="48">
        <v>69</v>
      </c>
      <c r="B40" s="48">
        <v>1.282</v>
      </c>
    </row>
    <row r="41" spans="1:2" ht="15.75">
      <c r="A41" s="48">
        <v>70</v>
      </c>
      <c r="B41" s="48">
        <v>1.296</v>
      </c>
    </row>
    <row r="42" spans="1:2" ht="15.75">
      <c r="A42" s="48">
        <v>71</v>
      </c>
      <c r="B42" s="51">
        <v>1.31</v>
      </c>
    </row>
    <row r="43" spans="1:2" ht="15.75">
      <c r="A43" s="48">
        <v>72</v>
      </c>
      <c r="B43" s="48">
        <v>1.324</v>
      </c>
    </row>
    <row r="44" spans="1:2" ht="15.75">
      <c r="A44" s="48">
        <v>73</v>
      </c>
      <c r="B44" s="51">
        <v>1.34</v>
      </c>
    </row>
    <row r="45" spans="1:2" ht="15.75">
      <c r="A45" s="48">
        <v>74</v>
      </c>
      <c r="B45" s="48">
        <v>1.356</v>
      </c>
    </row>
    <row r="46" spans="1:2" ht="15.75">
      <c r="A46" s="48">
        <v>75</v>
      </c>
      <c r="B46" s="48">
        <v>1.372</v>
      </c>
    </row>
    <row r="47" spans="1:2" ht="15.75">
      <c r="A47" s="48">
        <v>76</v>
      </c>
      <c r="B47" s="48">
        <v>1.388</v>
      </c>
    </row>
    <row r="48" spans="1:2" ht="15.75">
      <c r="A48" s="48">
        <v>77</v>
      </c>
      <c r="B48" s="48">
        <v>1.404</v>
      </c>
    </row>
    <row r="49" spans="1:2" ht="15.75">
      <c r="A49" s="48">
        <v>78</v>
      </c>
      <c r="B49" s="51">
        <v>1.42</v>
      </c>
    </row>
    <row r="50" spans="1:2" ht="15.75">
      <c r="A50" s="48">
        <v>79</v>
      </c>
      <c r="B50" s="48">
        <v>1.436</v>
      </c>
    </row>
    <row r="51" spans="1:2" ht="15.75">
      <c r="A51" s="48">
        <v>1</v>
      </c>
      <c r="B51" s="48">
        <v>1</v>
      </c>
    </row>
    <row r="52" spans="1:2" ht="15.75">
      <c r="A52" s="48">
        <v>2</v>
      </c>
      <c r="B52" s="48">
        <v>1</v>
      </c>
    </row>
    <row r="53" spans="1:2" ht="15.75">
      <c r="A53" s="48">
        <v>3</v>
      </c>
      <c r="B53" s="48">
        <v>1</v>
      </c>
    </row>
    <row r="54" spans="1:2" ht="15.75">
      <c r="A54" s="48">
        <v>4</v>
      </c>
      <c r="B54" s="48">
        <v>1</v>
      </c>
    </row>
    <row r="55" spans="1:2" ht="15.75">
      <c r="A55" s="48">
        <v>5</v>
      </c>
      <c r="B55" s="48">
        <v>1</v>
      </c>
    </row>
    <row r="56" spans="1:2" ht="15.75">
      <c r="A56" s="48">
        <v>6</v>
      </c>
      <c r="B56" s="48">
        <v>1</v>
      </c>
    </row>
    <row r="57" spans="1:2" ht="15.75">
      <c r="A57" s="48">
        <v>7</v>
      </c>
      <c r="B57" s="48">
        <v>1</v>
      </c>
    </row>
    <row r="58" spans="1:2" ht="15.75">
      <c r="A58" s="48">
        <v>8</v>
      </c>
      <c r="B58" s="48">
        <v>1</v>
      </c>
    </row>
    <row r="59" spans="1:2" ht="15.75">
      <c r="A59" s="48">
        <v>9</v>
      </c>
      <c r="B59" s="48">
        <v>1</v>
      </c>
    </row>
    <row r="60" spans="1:2" ht="15.75">
      <c r="A60" s="48">
        <v>10</v>
      </c>
      <c r="B60" s="48">
        <v>1</v>
      </c>
    </row>
    <row r="61" spans="1:2" ht="15.75">
      <c r="A61" s="48">
        <v>11</v>
      </c>
      <c r="B61" s="48">
        <v>1</v>
      </c>
    </row>
    <row r="62" spans="1:2" ht="15.75">
      <c r="A62" s="48">
        <v>12</v>
      </c>
      <c r="B62" s="48">
        <v>1</v>
      </c>
    </row>
    <row r="63" spans="1:2" ht="15.75">
      <c r="A63" s="48">
        <v>13</v>
      </c>
      <c r="B63" s="48">
        <v>1</v>
      </c>
    </row>
    <row r="64" spans="1:2" ht="15.75">
      <c r="A64" s="48">
        <v>14</v>
      </c>
      <c r="B64" s="48">
        <v>1</v>
      </c>
    </row>
    <row r="65" spans="1:2" ht="15.75">
      <c r="A65" s="48">
        <v>15</v>
      </c>
      <c r="B65" s="48">
        <v>1</v>
      </c>
    </row>
    <row r="66" spans="1:2" ht="15.75">
      <c r="A66" s="48">
        <v>16</v>
      </c>
      <c r="B66" s="48">
        <v>1</v>
      </c>
    </row>
    <row r="67" spans="1:2" ht="15.75">
      <c r="A67" s="48">
        <v>17</v>
      </c>
      <c r="B67" s="48">
        <v>1</v>
      </c>
    </row>
    <row r="68" spans="1:2" ht="15.75">
      <c r="A68" s="48">
        <v>18</v>
      </c>
      <c r="B68" s="48">
        <v>1</v>
      </c>
    </row>
    <row r="69" spans="1:2" ht="15.75">
      <c r="A69" s="48">
        <v>19</v>
      </c>
      <c r="B69" s="48">
        <v>1</v>
      </c>
    </row>
    <row r="70" spans="1:2" ht="15.75">
      <c r="A70" s="48">
        <v>20</v>
      </c>
      <c r="B70" s="48">
        <v>1</v>
      </c>
    </row>
    <row r="71" spans="1:2" ht="15.75">
      <c r="A71" s="48">
        <v>21</v>
      </c>
      <c r="B71" s="48">
        <v>1</v>
      </c>
    </row>
    <row r="72" spans="1:2" ht="15.75">
      <c r="A72" s="48">
        <v>22</v>
      </c>
      <c r="B72" s="48">
        <v>1</v>
      </c>
    </row>
    <row r="73" spans="1:2" ht="15.75">
      <c r="A73" s="48">
        <v>23</v>
      </c>
      <c r="B73" s="48">
        <v>1</v>
      </c>
    </row>
    <row r="74" spans="1:2" ht="15.75">
      <c r="A74" s="48">
        <v>24</v>
      </c>
      <c r="B74" s="48">
        <v>1</v>
      </c>
    </row>
    <row r="75" spans="1:2" ht="15.75">
      <c r="A75" s="48">
        <v>25</v>
      </c>
      <c r="B75" s="48">
        <v>1</v>
      </c>
    </row>
    <row r="76" spans="1:2" ht="15.75">
      <c r="A76" s="48">
        <v>26</v>
      </c>
      <c r="B76" s="48">
        <v>1</v>
      </c>
    </row>
    <row r="77" spans="1:2" ht="15.75">
      <c r="A77" s="48">
        <v>27</v>
      </c>
      <c r="B77" s="48">
        <v>1</v>
      </c>
    </row>
    <row r="78" spans="1:2" ht="15.75">
      <c r="A78" s="48">
        <v>28</v>
      </c>
      <c r="B78" s="48">
        <v>1</v>
      </c>
    </row>
    <row r="79" spans="1:2" ht="15.75">
      <c r="A79" s="48">
        <v>29</v>
      </c>
      <c r="B79" s="48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0"/>
  <sheetViews>
    <sheetView workbookViewId="0" topLeftCell="A1">
      <selection activeCell="D7" sqref="D7"/>
    </sheetView>
  </sheetViews>
  <sheetFormatPr defaultColWidth="9.140625" defaultRowHeight="12.75"/>
  <cols>
    <col min="1" max="1" width="4.7109375" style="5" customWidth="1"/>
    <col min="2" max="2" width="7.421875" style="22" customWidth="1"/>
    <col min="3" max="3" width="31.421875" style="5" customWidth="1"/>
    <col min="4" max="4" width="28.421875" style="2" customWidth="1"/>
    <col min="5" max="5" width="11.421875" style="5" customWidth="1"/>
    <col min="6" max="6" width="10.57421875" style="5" customWidth="1"/>
    <col min="7" max="7" width="11.421875" style="5" customWidth="1"/>
    <col min="8" max="16384" width="9.140625" style="5" customWidth="1"/>
  </cols>
  <sheetData>
    <row r="1" spans="1:7" ht="14.25">
      <c r="A1" s="1"/>
      <c r="B1" s="3" t="s">
        <v>164</v>
      </c>
      <c r="C1" s="1"/>
      <c r="D1" s="1" t="s">
        <v>165</v>
      </c>
      <c r="E1" s="2"/>
      <c r="F1" s="3"/>
      <c r="G1" s="3"/>
    </row>
    <row r="2" spans="1:7" ht="14.25">
      <c r="A2" s="1"/>
      <c r="B2" s="21"/>
      <c r="C2" s="1"/>
      <c r="D2" s="1"/>
      <c r="E2" s="2"/>
      <c r="F2" s="3"/>
      <c r="G2" s="3"/>
    </row>
    <row r="3" spans="1:7" ht="15">
      <c r="A3" s="1"/>
      <c r="B3" s="1"/>
      <c r="D3" s="5" t="s">
        <v>167</v>
      </c>
      <c r="E3" s="30"/>
      <c r="F3" s="30"/>
      <c r="G3" s="3"/>
    </row>
    <row r="4" spans="5:7" ht="15" thickBot="1">
      <c r="E4" s="2"/>
      <c r="F4" s="3"/>
      <c r="G4" s="3"/>
    </row>
    <row r="5" spans="1:7" s="9" customFormat="1" ht="48" thickBot="1">
      <c r="A5" s="52"/>
      <c r="B5" s="53" t="s">
        <v>2</v>
      </c>
      <c r="C5" s="54" t="s">
        <v>3</v>
      </c>
      <c r="D5" s="54" t="s">
        <v>166</v>
      </c>
      <c r="E5" s="54" t="s">
        <v>6</v>
      </c>
      <c r="F5" s="55" t="s">
        <v>0</v>
      </c>
      <c r="G5" s="55" t="s">
        <v>7</v>
      </c>
    </row>
    <row r="6" spans="1:7" s="9" customFormat="1" ht="15.75">
      <c r="A6" s="56"/>
      <c r="B6" s="57"/>
      <c r="C6" s="58"/>
      <c r="D6" s="58"/>
      <c r="E6" s="58"/>
      <c r="F6" s="59"/>
      <c r="G6" s="59"/>
    </row>
    <row r="7" spans="1:7" ht="15">
      <c r="A7" s="60"/>
      <c r="B7" s="61">
        <v>1</v>
      </c>
      <c r="C7" s="60"/>
      <c r="D7" s="62"/>
      <c r="E7" s="63">
        <v>0.00034722222222222224</v>
      </c>
      <c r="F7" s="63">
        <f>VLOOKUP(B7,'Финиш МС'!A:B,2,FALSE)</f>
        <v>0.0077083333333333335</v>
      </c>
      <c r="G7" s="63">
        <f aca="true" t="shared" si="0" ref="G7:G27">F7-E7</f>
        <v>0.007361111111111112</v>
      </c>
    </row>
    <row r="8" spans="1:7" ht="15">
      <c r="A8" s="60"/>
      <c r="B8" s="61">
        <v>3</v>
      </c>
      <c r="C8" s="60"/>
      <c r="D8" s="62"/>
      <c r="E8" s="63">
        <v>0.00034722222222222224</v>
      </c>
      <c r="F8" s="63">
        <f>VLOOKUP(B8,'Финиш МС'!A:B,2,FALSE)</f>
        <v>0.010046296296296296</v>
      </c>
      <c r="G8" s="63">
        <f t="shared" si="0"/>
        <v>0.009699074074074074</v>
      </c>
    </row>
    <row r="9" spans="1:7" ht="15">
      <c r="A9" s="60"/>
      <c r="B9" s="61">
        <v>6</v>
      </c>
      <c r="C9" s="60"/>
      <c r="D9" s="62"/>
      <c r="E9" s="63">
        <v>0.0006944444444444445</v>
      </c>
      <c r="F9" s="63">
        <f>VLOOKUP(B9,'Финиш МС'!A:B,2,FALSE)</f>
        <v>0.00920138888888889</v>
      </c>
      <c r="G9" s="63">
        <f t="shared" si="0"/>
        <v>0.008506944444444445</v>
      </c>
    </row>
    <row r="10" spans="1:7" ht="15">
      <c r="A10" s="60"/>
      <c r="B10" s="61"/>
      <c r="C10" s="60"/>
      <c r="D10" s="62"/>
      <c r="E10" s="63">
        <v>0.0006944444444444445</v>
      </c>
      <c r="F10" s="63" t="e">
        <f>VLOOKUP(B10,'Финиш МС'!A:B,2,FALSE)</f>
        <v>#N/A</v>
      </c>
      <c r="G10" s="63" t="e">
        <f t="shared" si="0"/>
        <v>#N/A</v>
      </c>
    </row>
    <row r="11" spans="1:7" ht="15">
      <c r="A11" s="60"/>
      <c r="B11" s="61"/>
      <c r="C11" s="60"/>
      <c r="D11" s="62"/>
      <c r="E11" s="63">
        <v>0.0010416666666666667</v>
      </c>
      <c r="F11" s="63" t="e">
        <f>VLOOKUP(B11,'Финиш МС'!A:B,2,FALSE)</f>
        <v>#N/A</v>
      </c>
      <c r="G11" s="63" t="e">
        <f t="shared" si="0"/>
        <v>#N/A</v>
      </c>
    </row>
    <row r="12" spans="1:7" ht="15">
      <c r="A12" s="60"/>
      <c r="B12" s="61"/>
      <c r="C12" s="60"/>
      <c r="D12" s="62"/>
      <c r="E12" s="63">
        <v>0.0010416666666666667</v>
      </c>
      <c r="F12" s="63" t="e">
        <f>VLOOKUP(B12,'Финиш МС'!A:B,2,FALSE)</f>
        <v>#N/A</v>
      </c>
      <c r="G12" s="63" t="e">
        <f t="shared" si="0"/>
        <v>#N/A</v>
      </c>
    </row>
    <row r="13" spans="1:7" ht="15">
      <c r="A13" s="60"/>
      <c r="B13" s="61"/>
      <c r="C13" s="60"/>
      <c r="D13" s="62"/>
      <c r="E13" s="63">
        <v>0.001388888888888889</v>
      </c>
      <c r="F13" s="63" t="e">
        <f>VLOOKUP(B13,'Финиш МС'!A:B,2,FALSE)</f>
        <v>#N/A</v>
      </c>
      <c r="G13" s="63" t="e">
        <f t="shared" si="0"/>
        <v>#N/A</v>
      </c>
    </row>
    <row r="14" spans="1:7" ht="15">
      <c r="A14" s="60"/>
      <c r="B14" s="61"/>
      <c r="C14" s="60"/>
      <c r="D14" s="62"/>
      <c r="E14" s="63">
        <v>0.001388888888888889</v>
      </c>
      <c r="F14" s="63" t="e">
        <f>VLOOKUP(B14,'Финиш МС'!A:B,2,FALSE)</f>
        <v>#N/A</v>
      </c>
      <c r="G14" s="63" t="e">
        <f t="shared" si="0"/>
        <v>#N/A</v>
      </c>
    </row>
    <row r="15" spans="1:7" ht="15">
      <c r="A15" s="60"/>
      <c r="B15" s="61"/>
      <c r="C15" s="60"/>
      <c r="D15" s="62"/>
      <c r="E15" s="63">
        <v>0.001736111111111111</v>
      </c>
      <c r="F15" s="63" t="e">
        <f>VLOOKUP(B15,'Финиш МС'!A:B,2,FALSE)</f>
        <v>#N/A</v>
      </c>
      <c r="G15" s="63" t="e">
        <f t="shared" si="0"/>
        <v>#N/A</v>
      </c>
    </row>
    <row r="16" spans="1:7" ht="15">
      <c r="A16" s="60"/>
      <c r="B16" s="61"/>
      <c r="C16" s="60"/>
      <c r="D16" s="62"/>
      <c r="E16" s="63">
        <v>0.001736111111111111</v>
      </c>
      <c r="F16" s="63" t="e">
        <f>VLOOKUP(B16,'Финиш МС'!A:B,2,FALSE)</f>
        <v>#N/A</v>
      </c>
      <c r="G16" s="63" t="e">
        <f t="shared" si="0"/>
        <v>#N/A</v>
      </c>
    </row>
    <row r="17" spans="1:7" ht="15">
      <c r="A17" s="60"/>
      <c r="B17" s="61"/>
      <c r="C17" s="60"/>
      <c r="D17" s="62"/>
      <c r="E17" s="63">
        <v>0.0020833333333333333</v>
      </c>
      <c r="F17" s="63" t="e">
        <f>VLOOKUP(B17,'Финиш МС'!A:B,2,FALSE)</f>
        <v>#N/A</v>
      </c>
      <c r="G17" s="63" t="e">
        <f t="shared" si="0"/>
        <v>#N/A</v>
      </c>
    </row>
    <row r="18" spans="1:7" ht="15">
      <c r="A18" s="60"/>
      <c r="B18" s="61"/>
      <c r="C18" s="60"/>
      <c r="D18" s="62"/>
      <c r="E18" s="63">
        <v>0.0020833333333333333</v>
      </c>
      <c r="F18" s="63" t="e">
        <f>VLOOKUP(B18,'Финиш МС'!A:B,2,FALSE)</f>
        <v>#N/A</v>
      </c>
      <c r="G18" s="63" t="e">
        <f t="shared" si="0"/>
        <v>#N/A</v>
      </c>
    </row>
    <row r="19" spans="1:7" ht="15">
      <c r="A19" s="60"/>
      <c r="B19" s="61"/>
      <c r="C19" s="60"/>
      <c r="D19" s="62"/>
      <c r="E19" s="63">
        <v>0.0024305555555555556</v>
      </c>
      <c r="F19" s="63" t="e">
        <f>VLOOKUP(B19,'Финиш МС'!A:B,2,FALSE)</f>
        <v>#N/A</v>
      </c>
      <c r="G19" s="63" t="e">
        <f t="shared" si="0"/>
        <v>#N/A</v>
      </c>
    </row>
    <row r="20" spans="1:7" ht="15">
      <c r="A20" s="60"/>
      <c r="B20" s="61"/>
      <c r="C20" s="60"/>
      <c r="D20" s="62"/>
      <c r="E20" s="63">
        <v>0.0024305555555555556</v>
      </c>
      <c r="F20" s="63" t="e">
        <f>VLOOKUP(B20,'Финиш МС'!A:B,2,FALSE)</f>
        <v>#N/A</v>
      </c>
      <c r="G20" s="63" t="e">
        <f t="shared" si="0"/>
        <v>#N/A</v>
      </c>
    </row>
    <row r="21" spans="1:7" ht="15">
      <c r="A21" s="60"/>
      <c r="B21" s="61"/>
      <c r="C21" s="60"/>
      <c r="D21" s="62"/>
      <c r="E21" s="63">
        <v>0.002777777777777778</v>
      </c>
      <c r="F21" s="63" t="e">
        <f>VLOOKUP(B21,'Финиш МС'!A:B,2,FALSE)</f>
        <v>#N/A</v>
      </c>
      <c r="G21" s="63" t="e">
        <f t="shared" si="0"/>
        <v>#N/A</v>
      </c>
    </row>
    <row r="22" spans="1:7" ht="15">
      <c r="A22" s="60"/>
      <c r="B22" s="61"/>
      <c r="C22" s="60"/>
      <c r="D22" s="62"/>
      <c r="E22" s="63">
        <v>0.002777777777777778</v>
      </c>
      <c r="F22" s="63" t="e">
        <f>VLOOKUP(B22,'Финиш МС'!A:B,2,FALSE)</f>
        <v>#N/A</v>
      </c>
      <c r="G22" s="63" t="e">
        <f t="shared" si="0"/>
        <v>#N/A</v>
      </c>
    </row>
    <row r="23" spans="1:7" ht="15">
      <c r="A23" s="60"/>
      <c r="B23" s="61"/>
      <c r="C23" s="60"/>
      <c r="D23" s="62"/>
      <c r="E23" s="63">
        <v>0.003125</v>
      </c>
      <c r="F23" s="63" t="e">
        <f>VLOOKUP(B23,'Финиш МС'!A:B,2,FALSE)</f>
        <v>#N/A</v>
      </c>
      <c r="G23" s="63" t="e">
        <f t="shared" si="0"/>
        <v>#N/A</v>
      </c>
    </row>
    <row r="24" spans="1:7" ht="15">
      <c r="A24" s="60"/>
      <c r="B24" s="61"/>
      <c r="C24" s="60"/>
      <c r="D24" s="12"/>
      <c r="E24" s="63">
        <v>0.003125</v>
      </c>
      <c r="F24" s="63" t="e">
        <f>VLOOKUP(B24,'Финиш МС'!A:B,2,FALSE)</f>
        <v>#N/A</v>
      </c>
      <c r="G24" s="63" t="e">
        <f t="shared" si="0"/>
        <v>#N/A</v>
      </c>
    </row>
    <row r="25" spans="1:7" ht="15">
      <c r="A25" s="60"/>
      <c r="B25" s="61"/>
      <c r="C25" s="60"/>
      <c r="D25" s="12"/>
      <c r="E25" s="63">
        <v>0.003472222222222222</v>
      </c>
      <c r="F25" s="63" t="e">
        <f>VLOOKUP(B25,'Финиш МС'!A:B,2,FALSE)</f>
        <v>#N/A</v>
      </c>
      <c r="G25" s="63" t="e">
        <f t="shared" si="0"/>
        <v>#N/A</v>
      </c>
    </row>
    <row r="26" spans="1:7" ht="15">
      <c r="A26" s="60"/>
      <c r="B26" s="61"/>
      <c r="C26" s="60"/>
      <c r="D26" s="62"/>
      <c r="E26" s="63">
        <v>0.003472222222222222</v>
      </c>
      <c r="F26" s="63" t="e">
        <f>VLOOKUP(B26,'Финиш МС'!A:B,2,FALSE)</f>
        <v>#N/A</v>
      </c>
      <c r="G26" s="63" t="e">
        <f t="shared" si="0"/>
        <v>#N/A</v>
      </c>
    </row>
    <row r="27" spans="1:7" ht="15">
      <c r="A27" s="60"/>
      <c r="B27" s="61"/>
      <c r="C27" s="60"/>
      <c r="D27" s="12"/>
      <c r="E27" s="63">
        <v>0.0038194444444444443</v>
      </c>
      <c r="F27" s="63" t="e">
        <f>VLOOKUP(B27,'Финиш МС'!A:B,2,FALSE)</f>
        <v>#N/A</v>
      </c>
      <c r="G27" s="63" t="e">
        <f t="shared" si="0"/>
        <v>#N/A</v>
      </c>
    </row>
    <row r="28" spans="1:7" ht="15">
      <c r="A28" s="60"/>
      <c r="B28" s="61"/>
      <c r="C28" s="60"/>
      <c r="D28" s="12"/>
      <c r="E28" s="63">
        <v>0.0038194444444444443</v>
      </c>
      <c r="F28" s="63" t="e">
        <f>VLOOKUP(B28,'Финиш МС'!A:B,2,FALSE)</f>
        <v>#N/A</v>
      </c>
      <c r="G28" s="63" t="e">
        <f aca="true" t="shared" si="1" ref="G28:G91">F28-E28</f>
        <v>#N/A</v>
      </c>
    </row>
    <row r="29" spans="1:7" ht="15">
      <c r="A29" s="60"/>
      <c r="B29" s="61"/>
      <c r="C29" s="60"/>
      <c r="D29" s="62"/>
      <c r="E29" s="63">
        <v>0.004166666666666667</v>
      </c>
      <c r="F29" s="63" t="e">
        <f>VLOOKUP(B29,'Финиш МС'!A:B,2,FALSE)</f>
        <v>#N/A</v>
      </c>
      <c r="G29" s="63" t="e">
        <f t="shared" si="1"/>
        <v>#N/A</v>
      </c>
    </row>
    <row r="30" spans="1:7" ht="15">
      <c r="A30" s="60"/>
      <c r="B30" s="61"/>
      <c r="C30" s="60"/>
      <c r="D30" s="12"/>
      <c r="E30" s="63">
        <v>0.004166666666666667</v>
      </c>
      <c r="F30" s="63" t="e">
        <f>VLOOKUP(B30,'Финиш МС'!A:B,2,FALSE)</f>
        <v>#N/A</v>
      </c>
      <c r="G30" s="63" t="e">
        <f t="shared" si="1"/>
        <v>#N/A</v>
      </c>
    </row>
    <row r="31" spans="1:7" ht="15">
      <c r="A31" s="60"/>
      <c r="B31" s="61"/>
      <c r="C31" s="60"/>
      <c r="D31" s="12"/>
      <c r="E31" s="63">
        <v>0.004513888888888889</v>
      </c>
      <c r="F31" s="63" t="e">
        <f>VLOOKUP(B31,'Финиш МС'!A:B,2,FALSE)</f>
        <v>#N/A</v>
      </c>
      <c r="G31" s="63" t="e">
        <f t="shared" si="1"/>
        <v>#N/A</v>
      </c>
    </row>
    <row r="32" spans="1:7" ht="15">
      <c r="A32" s="60"/>
      <c r="B32" s="61"/>
      <c r="C32" s="60"/>
      <c r="D32" s="12"/>
      <c r="E32" s="63">
        <v>0.004513888888888889</v>
      </c>
      <c r="F32" s="63" t="e">
        <f>VLOOKUP(B32,'Финиш МС'!A:B,2,FALSE)</f>
        <v>#N/A</v>
      </c>
      <c r="G32" s="63" t="e">
        <f t="shared" si="1"/>
        <v>#N/A</v>
      </c>
    </row>
    <row r="33" spans="1:7" ht="15">
      <c r="A33" s="60"/>
      <c r="B33" s="61"/>
      <c r="C33" s="60"/>
      <c r="D33" s="12"/>
      <c r="E33" s="63">
        <v>0.004861111111111111</v>
      </c>
      <c r="F33" s="63" t="e">
        <f>VLOOKUP(B33,'Финиш МС'!A:B,2,FALSE)</f>
        <v>#N/A</v>
      </c>
      <c r="G33" s="63" t="e">
        <f t="shared" si="1"/>
        <v>#N/A</v>
      </c>
    </row>
    <row r="34" spans="1:7" ht="15">
      <c r="A34" s="60"/>
      <c r="B34" s="61"/>
      <c r="C34" s="60"/>
      <c r="D34" s="62"/>
      <c r="E34" s="63">
        <v>0.004861111111111111</v>
      </c>
      <c r="F34" s="63" t="e">
        <f>VLOOKUP(B34,'Финиш МС'!A:B,2,FALSE)</f>
        <v>#N/A</v>
      </c>
      <c r="G34" s="63" t="e">
        <f t="shared" si="1"/>
        <v>#N/A</v>
      </c>
    </row>
    <row r="35" spans="1:7" ht="15">
      <c r="A35" s="60"/>
      <c r="B35" s="61"/>
      <c r="C35" s="60"/>
      <c r="D35" s="62"/>
      <c r="E35" s="63">
        <v>0.005208333333333333</v>
      </c>
      <c r="F35" s="63" t="e">
        <f>VLOOKUP(B35,'Финиш МС'!A:B,2,FALSE)</f>
        <v>#N/A</v>
      </c>
      <c r="G35" s="63" t="e">
        <f t="shared" si="1"/>
        <v>#N/A</v>
      </c>
    </row>
    <row r="36" spans="1:7" ht="15">
      <c r="A36" s="60"/>
      <c r="B36" s="61"/>
      <c r="C36" s="60"/>
      <c r="D36" s="62"/>
      <c r="E36" s="63">
        <v>0.005208333333333333</v>
      </c>
      <c r="F36" s="63" t="e">
        <f>VLOOKUP(B36,'Финиш МС'!A:B,2,FALSE)</f>
        <v>#N/A</v>
      </c>
      <c r="G36" s="63" t="e">
        <f t="shared" si="1"/>
        <v>#N/A</v>
      </c>
    </row>
    <row r="37" spans="1:7" ht="15">
      <c r="A37" s="60"/>
      <c r="B37" s="61"/>
      <c r="C37" s="60"/>
      <c r="D37" s="62"/>
      <c r="E37" s="63">
        <v>0.005555555555555556</v>
      </c>
      <c r="F37" s="63" t="e">
        <f>VLOOKUP(B37,'Финиш МС'!A:B,2,FALSE)</f>
        <v>#N/A</v>
      </c>
      <c r="G37" s="63" t="e">
        <f t="shared" si="1"/>
        <v>#N/A</v>
      </c>
    </row>
    <row r="38" spans="1:7" ht="15">
      <c r="A38" s="60"/>
      <c r="B38" s="61"/>
      <c r="C38" s="60"/>
      <c r="D38" s="62"/>
      <c r="E38" s="63">
        <v>0.005555555555555556</v>
      </c>
      <c r="F38" s="63" t="e">
        <f>VLOOKUP(B38,'Финиш МС'!A:B,2,FALSE)</f>
        <v>#N/A</v>
      </c>
      <c r="G38" s="63" t="e">
        <f t="shared" si="1"/>
        <v>#N/A</v>
      </c>
    </row>
    <row r="39" spans="1:7" ht="15">
      <c r="A39" s="60"/>
      <c r="B39" s="20"/>
      <c r="C39" s="11"/>
      <c r="D39" s="12"/>
      <c r="E39" s="63">
        <v>0.005902777777777778</v>
      </c>
      <c r="F39" s="63" t="e">
        <f>VLOOKUP(B39,'Финиш МС'!A:B,2,FALSE)</f>
        <v>#N/A</v>
      </c>
      <c r="G39" s="63" t="e">
        <f t="shared" si="1"/>
        <v>#N/A</v>
      </c>
    </row>
    <row r="40" spans="1:7" ht="15">
      <c r="A40" s="60"/>
      <c r="B40" s="20"/>
      <c r="C40" s="11"/>
      <c r="D40" s="12"/>
      <c r="E40" s="63">
        <v>0.005902777777777778</v>
      </c>
      <c r="F40" s="63" t="e">
        <f>VLOOKUP(B40,'Финиш МС'!A:B,2,FALSE)</f>
        <v>#N/A</v>
      </c>
      <c r="G40" s="63" t="e">
        <f t="shared" si="1"/>
        <v>#N/A</v>
      </c>
    </row>
    <row r="41" spans="1:7" ht="15">
      <c r="A41" s="11"/>
      <c r="B41" s="20"/>
      <c r="C41" s="11"/>
      <c r="D41" s="12"/>
      <c r="E41" s="63">
        <v>0.00625</v>
      </c>
      <c r="F41" s="63" t="e">
        <f>VLOOKUP(B41,'Финиш МС'!A:B,2,FALSE)</f>
        <v>#N/A</v>
      </c>
      <c r="G41" s="63" t="e">
        <f t="shared" si="1"/>
        <v>#N/A</v>
      </c>
    </row>
    <row r="42" spans="1:7" ht="15">
      <c r="A42" s="11"/>
      <c r="B42" s="20"/>
      <c r="C42" s="11"/>
      <c r="D42" s="12"/>
      <c r="E42" s="63">
        <v>0.00625</v>
      </c>
      <c r="F42" s="63" t="e">
        <f>VLOOKUP(B42,'Финиш МС'!A:B,2,FALSE)</f>
        <v>#N/A</v>
      </c>
      <c r="G42" s="63" t="e">
        <f t="shared" si="1"/>
        <v>#N/A</v>
      </c>
    </row>
    <row r="43" spans="1:7" ht="15">
      <c r="A43" s="11"/>
      <c r="B43" s="20"/>
      <c r="C43" s="11"/>
      <c r="D43" s="12"/>
      <c r="E43" s="63">
        <v>0.006597222222222222</v>
      </c>
      <c r="F43" s="63" t="e">
        <f>VLOOKUP(B43,'Финиш МС'!A:B,2,FALSE)</f>
        <v>#N/A</v>
      </c>
      <c r="G43" s="63" t="e">
        <f t="shared" si="1"/>
        <v>#N/A</v>
      </c>
    </row>
    <row r="44" spans="1:7" ht="15">
      <c r="A44" s="11"/>
      <c r="B44" s="20"/>
      <c r="C44" s="11"/>
      <c r="D44" s="12"/>
      <c r="E44" s="63">
        <v>0.006597222222222222</v>
      </c>
      <c r="F44" s="63" t="e">
        <f>VLOOKUP(B44,'Финиш МС'!A:B,2,FALSE)</f>
        <v>#N/A</v>
      </c>
      <c r="G44" s="63" t="e">
        <f t="shared" si="1"/>
        <v>#N/A</v>
      </c>
    </row>
    <row r="45" spans="1:7" ht="15">
      <c r="A45" s="11"/>
      <c r="B45" s="20"/>
      <c r="C45" s="11"/>
      <c r="D45" s="12"/>
      <c r="E45" s="63">
        <v>0.006944444444444444</v>
      </c>
      <c r="F45" s="63" t="e">
        <f>VLOOKUP(B45,'Финиш МС'!A:B,2,FALSE)</f>
        <v>#N/A</v>
      </c>
      <c r="G45" s="63" t="e">
        <f t="shared" si="1"/>
        <v>#N/A</v>
      </c>
    </row>
    <row r="46" spans="1:7" ht="15">
      <c r="A46" s="11"/>
      <c r="B46" s="20"/>
      <c r="C46" s="11"/>
      <c r="D46" s="12"/>
      <c r="E46" s="63">
        <v>0.006944444444444444</v>
      </c>
      <c r="F46" s="63" t="e">
        <f>VLOOKUP(B46,'Финиш МС'!A:B,2,FALSE)</f>
        <v>#N/A</v>
      </c>
      <c r="G46" s="63" t="e">
        <f t="shared" si="1"/>
        <v>#N/A</v>
      </c>
    </row>
    <row r="47" spans="1:7" ht="15">
      <c r="A47" s="11"/>
      <c r="B47" s="20"/>
      <c r="C47" s="11"/>
      <c r="D47" s="12"/>
      <c r="E47" s="63">
        <v>0.007291666666666666</v>
      </c>
      <c r="F47" s="63" t="e">
        <f>VLOOKUP(B47,'Финиш МС'!A:B,2,FALSE)</f>
        <v>#N/A</v>
      </c>
      <c r="G47" s="63" t="e">
        <f t="shared" si="1"/>
        <v>#N/A</v>
      </c>
    </row>
    <row r="48" spans="1:7" ht="15">
      <c r="A48" s="11"/>
      <c r="B48" s="20"/>
      <c r="C48" s="11"/>
      <c r="D48" s="12"/>
      <c r="E48" s="63">
        <v>0.007291666666666666</v>
      </c>
      <c r="F48" s="63" t="e">
        <f>VLOOKUP(B48,'Финиш МС'!A:B,2,FALSE)</f>
        <v>#N/A</v>
      </c>
      <c r="G48" s="63" t="e">
        <f t="shared" si="1"/>
        <v>#N/A</v>
      </c>
    </row>
    <row r="49" spans="1:7" ht="15">
      <c r="A49" s="11"/>
      <c r="B49" s="20"/>
      <c r="C49" s="11"/>
      <c r="D49" s="12"/>
      <c r="E49" s="63">
        <v>0.007638888888888889</v>
      </c>
      <c r="F49" s="63" t="e">
        <f>VLOOKUP(B49,'Финиш МС'!A:B,2,FALSE)</f>
        <v>#N/A</v>
      </c>
      <c r="G49" s="63" t="e">
        <f t="shared" si="1"/>
        <v>#N/A</v>
      </c>
    </row>
    <row r="50" spans="1:7" ht="15">
      <c r="A50" s="11"/>
      <c r="B50" s="20"/>
      <c r="C50" s="11"/>
      <c r="D50" s="12"/>
      <c r="E50" s="63">
        <v>0.007638888888888889</v>
      </c>
      <c r="F50" s="63" t="e">
        <f>VLOOKUP(B50,'Финиш МС'!A:B,2,FALSE)</f>
        <v>#N/A</v>
      </c>
      <c r="G50" s="63" t="e">
        <f t="shared" si="1"/>
        <v>#N/A</v>
      </c>
    </row>
    <row r="51" spans="1:7" ht="15">
      <c r="A51" s="11"/>
      <c r="B51" s="20"/>
      <c r="C51" s="11"/>
      <c r="D51" s="12"/>
      <c r="E51" s="63">
        <v>0.007986111111111112</v>
      </c>
      <c r="F51" s="63" t="e">
        <f>VLOOKUP(B51,'Финиш МС'!A:B,2,FALSE)</f>
        <v>#N/A</v>
      </c>
      <c r="G51" s="63" t="e">
        <f t="shared" si="1"/>
        <v>#N/A</v>
      </c>
    </row>
    <row r="52" spans="1:7" ht="15">
      <c r="A52" s="11"/>
      <c r="B52" s="20"/>
      <c r="C52" s="11"/>
      <c r="D52" s="12"/>
      <c r="E52" s="63">
        <v>0.007986111111111112</v>
      </c>
      <c r="F52" s="63" t="e">
        <f>VLOOKUP(B52,'Финиш МС'!A:B,2,FALSE)</f>
        <v>#N/A</v>
      </c>
      <c r="G52" s="63" t="e">
        <f t="shared" si="1"/>
        <v>#N/A</v>
      </c>
    </row>
    <row r="53" spans="1:7" ht="15">
      <c r="A53" s="11"/>
      <c r="B53" s="20"/>
      <c r="C53" s="11"/>
      <c r="D53" s="12"/>
      <c r="E53" s="63">
        <v>0.008333333333333333</v>
      </c>
      <c r="F53" s="63" t="e">
        <f>VLOOKUP(B53,'Финиш МС'!A:B,2,FALSE)</f>
        <v>#N/A</v>
      </c>
      <c r="G53" s="63" t="e">
        <f t="shared" si="1"/>
        <v>#N/A</v>
      </c>
    </row>
    <row r="54" spans="1:7" ht="15">
      <c r="A54" s="11"/>
      <c r="B54" s="20"/>
      <c r="C54" s="11"/>
      <c r="D54" s="12"/>
      <c r="E54" s="63">
        <v>0.008333333333333333</v>
      </c>
      <c r="F54" s="63" t="e">
        <f>VLOOKUP(B54,'Финиш МС'!A:B,2,FALSE)</f>
        <v>#N/A</v>
      </c>
      <c r="G54" s="63" t="e">
        <f t="shared" si="1"/>
        <v>#N/A</v>
      </c>
    </row>
    <row r="55" spans="1:7" ht="15">
      <c r="A55" s="11"/>
      <c r="B55" s="20"/>
      <c r="C55" s="11"/>
      <c r="D55" s="12"/>
      <c r="E55" s="63">
        <v>0.008680555555555556</v>
      </c>
      <c r="F55" s="63" t="e">
        <f>VLOOKUP(B55,'Финиш МС'!A:B,2,FALSE)</f>
        <v>#N/A</v>
      </c>
      <c r="G55" s="63" t="e">
        <f t="shared" si="1"/>
        <v>#N/A</v>
      </c>
    </row>
    <row r="56" spans="1:7" ht="15">
      <c r="A56" s="11"/>
      <c r="B56" s="20"/>
      <c r="C56" s="11"/>
      <c r="D56" s="12"/>
      <c r="E56" s="63">
        <v>0.008680555555555556</v>
      </c>
      <c r="F56" s="63" t="e">
        <f>VLOOKUP(B56,'Финиш МС'!A:B,2,FALSE)</f>
        <v>#N/A</v>
      </c>
      <c r="G56" s="63" t="e">
        <f t="shared" si="1"/>
        <v>#N/A</v>
      </c>
    </row>
    <row r="57" spans="1:7" ht="15">
      <c r="A57" s="11"/>
      <c r="B57" s="20"/>
      <c r="C57" s="11"/>
      <c r="D57" s="12"/>
      <c r="E57" s="63">
        <v>0.009027777777777779</v>
      </c>
      <c r="F57" s="63" t="e">
        <f>VLOOKUP(B57,'Финиш МС'!A:B,2,FALSE)</f>
        <v>#N/A</v>
      </c>
      <c r="G57" s="63" t="e">
        <f t="shared" si="1"/>
        <v>#N/A</v>
      </c>
    </row>
    <row r="58" spans="1:7" ht="15">
      <c r="A58" s="11"/>
      <c r="B58" s="20"/>
      <c r="C58" s="11"/>
      <c r="D58" s="12"/>
      <c r="E58" s="63">
        <v>0.009027777777777779</v>
      </c>
      <c r="F58" s="63" t="e">
        <f>VLOOKUP(B58,'Финиш МС'!A:B,2,FALSE)</f>
        <v>#N/A</v>
      </c>
      <c r="G58" s="63" t="e">
        <f t="shared" si="1"/>
        <v>#N/A</v>
      </c>
    </row>
    <row r="59" spans="1:7" ht="15">
      <c r="A59" s="11"/>
      <c r="B59" s="20"/>
      <c r="C59" s="11"/>
      <c r="D59" s="12"/>
      <c r="E59" s="63">
        <v>0.009375</v>
      </c>
      <c r="F59" s="63" t="e">
        <f>VLOOKUP(B59,'Финиш МС'!A:B,2,FALSE)</f>
        <v>#N/A</v>
      </c>
      <c r="G59" s="63" t="e">
        <f t="shared" si="1"/>
        <v>#N/A</v>
      </c>
    </row>
    <row r="60" spans="1:7" ht="15">
      <c r="A60" s="11"/>
      <c r="B60" s="20"/>
      <c r="C60" s="11"/>
      <c r="D60" s="12"/>
      <c r="E60" s="63">
        <v>0.009375</v>
      </c>
      <c r="F60" s="63" t="e">
        <f>VLOOKUP(B60,'Финиш МС'!A:B,2,FALSE)</f>
        <v>#N/A</v>
      </c>
      <c r="G60" s="63" t="e">
        <f t="shared" si="1"/>
        <v>#N/A</v>
      </c>
    </row>
    <row r="61" spans="1:7" ht="15">
      <c r="A61" s="11"/>
      <c r="B61" s="20"/>
      <c r="C61" s="11"/>
      <c r="D61" s="12"/>
      <c r="E61" s="63">
        <v>0.009722222222222222</v>
      </c>
      <c r="F61" s="63" t="e">
        <f>VLOOKUP(B61,'Финиш МС'!A:B,2,FALSE)</f>
        <v>#N/A</v>
      </c>
      <c r="G61" s="63" t="e">
        <f t="shared" si="1"/>
        <v>#N/A</v>
      </c>
    </row>
    <row r="62" spans="1:7" ht="15">
      <c r="A62" s="11"/>
      <c r="B62" s="20"/>
      <c r="C62" s="11"/>
      <c r="D62" s="12"/>
      <c r="E62" s="63">
        <v>0.009722222222222222</v>
      </c>
      <c r="F62" s="63" t="e">
        <f>VLOOKUP(B62,'Финиш МС'!A:B,2,FALSE)</f>
        <v>#N/A</v>
      </c>
      <c r="G62" s="63" t="e">
        <f t="shared" si="1"/>
        <v>#N/A</v>
      </c>
    </row>
    <row r="63" spans="1:7" ht="15">
      <c r="A63" s="11"/>
      <c r="B63" s="20"/>
      <c r="C63" s="11"/>
      <c r="D63" s="12"/>
      <c r="E63" s="63">
        <v>0.010069444444444445</v>
      </c>
      <c r="F63" s="63" t="e">
        <f>VLOOKUP(B63,'Финиш МС'!A:B,2,FALSE)</f>
        <v>#N/A</v>
      </c>
      <c r="G63" s="63" t="e">
        <f t="shared" si="1"/>
        <v>#N/A</v>
      </c>
    </row>
    <row r="64" spans="1:7" ht="15">
      <c r="A64" s="11"/>
      <c r="B64" s="20"/>
      <c r="C64" s="11"/>
      <c r="D64" s="12"/>
      <c r="E64" s="63">
        <v>0.010069444444444445</v>
      </c>
      <c r="F64" s="63" t="e">
        <f>VLOOKUP(B64,'Финиш МС'!A:B,2,FALSE)</f>
        <v>#N/A</v>
      </c>
      <c r="G64" s="63" t="e">
        <f t="shared" si="1"/>
        <v>#N/A</v>
      </c>
    </row>
    <row r="65" spans="1:7" ht="15">
      <c r="A65" s="11"/>
      <c r="B65" s="20"/>
      <c r="C65" s="11"/>
      <c r="D65" s="12"/>
      <c r="E65" s="63">
        <v>0.010416666666666666</v>
      </c>
      <c r="F65" s="63" t="e">
        <f>VLOOKUP(B65,'Финиш МС'!A:B,2,FALSE)</f>
        <v>#N/A</v>
      </c>
      <c r="G65" s="63" t="e">
        <f t="shared" si="1"/>
        <v>#N/A</v>
      </c>
    </row>
    <row r="66" spans="1:7" ht="15">
      <c r="A66" s="11"/>
      <c r="B66" s="20"/>
      <c r="C66" s="11"/>
      <c r="D66" s="12"/>
      <c r="E66" s="63">
        <v>0.010416666666666666</v>
      </c>
      <c r="F66" s="63" t="e">
        <f>VLOOKUP(B66,'Финиш МС'!A:B,2,FALSE)</f>
        <v>#N/A</v>
      </c>
      <c r="G66" s="63" t="e">
        <f t="shared" si="1"/>
        <v>#N/A</v>
      </c>
    </row>
    <row r="67" spans="1:7" ht="15">
      <c r="A67" s="11"/>
      <c r="B67" s="20"/>
      <c r="C67" s="11"/>
      <c r="D67" s="12"/>
      <c r="E67" s="63">
        <v>0.01076388888888889</v>
      </c>
      <c r="F67" s="63" t="e">
        <f>VLOOKUP(B67,'Финиш МС'!A:B,2,FALSE)</f>
        <v>#N/A</v>
      </c>
      <c r="G67" s="63" t="e">
        <f t="shared" si="1"/>
        <v>#N/A</v>
      </c>
    </row>
    <row r="68" spans="1:7" ht="15">
      <c r="A68" s="11"/>
      <c r="B68" s="20"/>
      <c r="C68" s="11"/>
      <c r="D68" s="12"/>
      <c r="E68" s="63">
        <v>0.01076388888888889</v>
      </c>
      <c r="F68" s="63" t="e">
        <f>VLOOKUP(B68,'Финиш МС'!A:B,2,FALSE)</f>
        <v>#N/A</v>
      </c>
      <c r="G68" s="63" t="e">
        <f t="shared" si="1"/>
        <v>#N/A</v>
      </c>
    </row>
    <row r="69" spans="1:7" ht="15">
      <c r="A69" s="11"/>
      <c r="B69" s="20"/>
      <c r="C69" s="11"/>
      <c r="D69" s="12"/>
      <c r="E69" s="63">
        <v>0.011111111111111112</v>
      </c>
      <c r="F69" s="63" t="e">
        <f>VLOOKUP(B69,'Финиш МС'!A:B,2,FALSE)</f>
        <v>#N/A</v>
      </c>
      <c r="G69" s="63" t="e">
        <f t="shared" si="1"/>
        <v>#N/A</v>
      </c>
    </row>
    <row r="70" spans="1:7" ht="15">
      <c r="A70" s="11"/>
      <c r="B70" s="20"/>
      <c r="C70" s="11"/>
      <c r="D70" s="12"/>
      <c r="E70" s="63">
        <v>0.011111111111111112</v>
      </c>
      <c r="F70" s="63" t="e">
        <f>VLOOKUP(B70,'Финиш МС'!A:B,2,FALSE)</f>
        <v>#N/A</v>
      </c>
      <c r="G70" s="63" t="e">
        <f t="shared" si="1"/>
        <v>#N/A</v>
      </c>
    </row>
    <row r="71" spans="1:7" ht="15">
      <c r="A71" s="11"/>
      <c r="B71" s="20"/>
      <c r="C71" s="11"/>
      <c r="D71" s="12"/>
      <c r="E71" s="63">
        <v>0.011458333333333334</v>
      </c>
      <c r="F71" s="63" t="e">
        <f>VLOOKUP(B71,'Финиш МС'!A:B,2,FALSE)</f>
        <v>#N/A</v>
      </c>
      <c r="G71" s="63" t="e">
        <f t="shared" si="1"/>
        <v>#N/A</v>
      </c>
    </row>
    <row r="72" spans="1:7" ht="15">
      <c r="A72" s="11"/>
      <c r="B72" s="20"/>
      <c r="C72" s="11"/>
      <c r="D72" s="12"/>
      <c r="E72" s="63">
        <v>0.011458333333333334</v>
      </c>
      <c r="F72" s="63" t="e">
        <f>VLOOKUP(B72,'Финиш МС'!A:B,2,FALSE)</f>
        <v>#N/A</v>
      </c>
      <c r="G72" s="63" t="e">
        <f t="shared" si="1"/>
        <v>#N/A</v>
      </c>
    </row>
    <row r="73" spans="1:7" ht="15">
      <c r="A73" s="11"/>
      <c r="B73" s="20"/>
      <c r="C73" s="11"/>
      <c r="D73" s="12"/>
      <c r="E73" s="63">
        <v>0.011805555555555555</v>
      </c>
      <c r="F73" s="63" t="e">
        <f>VLOOKUP(B73,'Финиш МС'!A:B,2,FALSE)</f>
        <v>#N/A</v>
      </c>
      <c r="G73" s="63" t="e">
        <f t="shared" si="1"/>
        <v>#N/A</v>
      </c>
    </row>
    <row r="74" spans="1:7" ht="15">
      <c r="A74" s="11"/>
      <c r="B74" s="20"/>
      <c r="C74" s="11"/>
      <c r="D74" s="12"/>
      <c r="E74" s="63">
        <v>0.011805555555555555</v>
      </c>
      <c r="F74" s="63" t="e">
        <f>VLOOKUP(B74,'Финиш МС'!A:B,2,FALSE)</f>
        <v>#N/A</v>
      </c>
      <c r="G74" s="63" t="e">
        <f t="shared" si="1"/>
        <v>#N/A</v>
      </c>
    </row>
    <row r="75" spans="1:7" ht="15">
      <c r="A75" s="11"/>
      <c r="B75" s="20"/>
      <c r="C75" s="11"/>
      <c r="D75" s="12"/>
      <c r="E75" s="63">
        <v>0.012152777777777778</v>
      </c>
      <c r="F75" s="63" t="e">
        <f>VLOOKUP(B75,'Финиш МС'!A:B,2,FALSE)</f>
        <v>#N/A</v>
      </c>
      <c r="G75" s="63" t="e">
        <f t="shared" si="1"/>
        <v>#N/A</v>
      </c>
    </row>
    <row r="76" spans="1:7" ht="15">
      <c r="A76" s="11"/>
      <c r="B76" s="20"/>
      <c r="C76" s="11"/>
      <c r="D76" s="12"/>
      <c r="E76" s="63">
        <v>0.012152777777777778</v>
      </c>
      <c r="F76" s="63" t="e">
        <f>VLOOKUP(B76,'Финиш МС'!A:B,2,FALSE)</f>
        <v>#N/A</v>
      </c>
      <c r="G76" s="63" t="e">
        <f t="shared" si="1"/>
        <v>#N/A</v>
      </c>
    </row>
    <row r="77" spans="1:7" ht="15">
      <c r="A77" s="11"/>
      <c r="B77" s="20"/>
      <c r="C77" s="11"/>
      <c r="D77" s="12"/>
      <c r="E77" s="63">
        <v>0.0125</v>
      </c>
      <c r="F77" s="63" t="e">
        <f>VLOOKUP(B77,'Финиш МС'!A:B,2,FALSE)</f>
        <v>#N/A</v>
      </c>
      <c r="G77" s="63" t="e">
        <f t="shared" si="1"/>
        <v>#N/A</v>
      </c>
    </row>
    <row r="78" spans="1:7" ht="15">
      <c r="A78" s="11"/>
      <c r="B78" s="20"/>
      <c r="C78" s="11"/>
      <c r="D78" s="12"/>
      <c r="E78" s="63">
        <v>0.0125</v>
      </c>
      <c r="F78" s="63" t="e">
        <f>VLOOKUP(B78,'Финиш МС'!A:B,2,FALSE)</f>
        <v>#N/A</v>
      </c>
      <c r="G78" s="63" t="e">
        <f t="shared" si="1"/>
        <v>#N/A</v>
      </c>
    </row>
    <row r="79" spans="1:7" ht="15">
      <c r="A79" s="11"/>
      <c r="B79" s="20"/>
      <c r="C79" s="11"/>
      <c r="D79" s="12"/>
      <c r="E79" s="63">
        <v>0.012847222222222223</v>
      </c>
      <c r="F79" s="63" t="e">
        <f>VLOOKUP(B79,'Финиш МС'!A:B,2,FALSE)</f>
        <v>#N/A</v>
      </c>
      <c r="G79" s="63" t="e">
        <f t="shared" si="1"/>
        <v>#N/A</v>
      </c>
    </row>
    <row r="80" spans="1:7" ht="15">
      <c r="A80" s="11"/>
      <c r="B80" s="20"/>
      <c r="C80" s="11"/>
      <c r="D80" s="12"/>
      <c r="E80" s="63">
        <v>0.012847222222222223</v>
      </c>
      <c r="F80" s="63" t="e">
        <f>VLOOKUP(B80,'Финиш МС'!A:B,2,FALSE)</f>
        <v>#N/A</v>
      </c>
      <c r="G80" s="63" t="e">
        <f t="shared" si="1"/>
        <v>#N/A</v>
      </c>
    </row>
    <row r="81" spans="1:7" ht="15">
      <c r="A81" s="11"/>
      <c r="B81" s="20"/>
      <c r="C81" s="11"/>
      <c r="D81" s="12"/>
      <c r="E81" s="63">
        <v>0.013194444444444444</v>
      </c>
      <c r="F81" s="63" t="e">
        <f>VLOOKUP(B81,'Финиш МС'!A:B,2,FALSE)</f>
        <v>#N/A</v>
      </c>
      <c r="G81" s="63" t="e">
        <f t="shared" si="1"/>
        <v>#N/A</v>
      </c>
    </row>
    <row r="82" spans="1:7" ht="15">
      <c r="A82" s="11"/>
      <c r="B82" s="20"/>
      <c r="C82" s="11"/>
      <c r="D82" s="12"/>
      <c r="E82" s="63">
        <v>0.013194444444444444</v>
      </c>
      <c r="F82" s="63" t="e">
        <f>VLOOKUP(B82,'Финиш МС'!A:B,2,FALSE)</f>
        <v>#N/A</v>
      </c>
      <c r="G82" s="63" t="e">
        <f t="shared" si="1"/>
        <v>#N/A</v>
      </c>
    </row>
    <row r="83" spans="1:7" ht="15">
      <c r="A83" s="11"/>
      <c r="B83" s="20"/>
      <c r="C83" s="11"/>
      <c r="D83" s="12"/>
      <c r="E83" s="63">
        <v>0.013541666666666667</v>
      </c>
      <c r="F83" s="63" t="e">
        <f>VLOOKUP(B83,'Финиш МС'!A:B,2,FALSE)</f>
        <v>#N/A</v>
      </c>
      <c r="G83" s="63" t="e">
        <f t="shared" si="1"/>
        <v>#N/A</v>
      </c>
    </row>
    <row r="84" spans="1:7" ht="15">
      <c r="A84" s="11"/>
      <c r="B84" s="20"/>
      <c r="C84" s="11"/>
      <c r="D84" s="12"/>
      <c r="E84" s="63">
        <v>0.013541666666666667</v>
      </c>
      <c r="F84" s="63" t="e">
        <f>VLOOKUP(B84,'Финиш МС'!A:B,2,FALSE)</f>
        <v>#N/A</v>
      </c>
      <c r="G84" s="63" t="e">
        <f t="shared" si="1"/>
        <v>#N/A</v>
      </c>
    </row>
    <row r="85" spans="1:7" ht="15">
      <c r="A85" s="11"/>
      <c r="B85" s="20"/>
      <c r="C85" s="11"/>
      <c r="D85" s="12"/>
      <c r="E85" s="63">
        <v>0.013888888888888888</v>
      </c>
      <c r="F85" s="63" t="e">
        <f>VLOOKUP(B85,'Финиш МС'!A:B,2,FALSE)</f>
        <v>#N/A</v>
      </c>
      <c r="G85" s="63" t="e">
        <f t="shared" si="1"/>
        <v>#N/A</v>
      </c>
    </row>
    <row r="86" spans="1:7" ht="15">
      <c r="A86" s="11"/>
      <c r="B86" s="20"/>
      <c r="C86" s="11"/>
      <c r="D86" s="12"/>
      <c r="E86" s="63">
        <v>0.013888888888888888</v>
      </c>
      <c r="F86" s="63" t="e">
        <f>VLOOKUP(B86,'Финиш МС'!A:B,2,FALSE)</f>
        <v>#N/A</v>
      </c>
      <c r="G86" s="63" t="e">
        <f t="shared" si="1"/>
        <v>#N/A</v>
      </c>
    </row>
    <row r="87" spans="1:7" ht="15">
      <c r="A87" s="11"/>
      <c r="B87" s="20"/>
      <c r="C87" s="11"/>
      <c r="D87" s="12"/>
      <c r="E87" s="63">
        <v>0.01423611111111111</v>
      </c>
      <c r="F87" s="63" t="e">
        <f>VLOOKUP(B87,'Финиш МС'!A:B,2,FALSE)</f>
        <v>#N/A</v>
      </c>
      <c r="G87" s="63" t="e">
        <f t="shared" si="1"/>
        <v>#N/A</v>
      </c>
    </row>
    <row r="88" spans="1:7" ht="15">
      <c r="A88" s="11"/>
      <c r="B88" s="20"/>
      <c r="C88" s="11"/>
      <c r="D88" s="12"/>
      <c r="E88" s="63">
        <v>0.01423611111111111</v>
      </c>
      <c r="F88" s="63" t="e">
        <f>VLOOKUP(B88,'Финиш МС'!A:B,2,FALSE)</f>
        <v>#N/A</v>
      </c>
      <c r="G88" s="63" t="e">
        <f t="shared" si="1"/>
        <v>#N/A</v>
      </c>
    </row>
    <row r="89" spans="1:7" ht="15">
      <c r="A89" s="11"/>
      <c r="B89" s="20"/>
      <c r="C89" s="11"/>
      <c r="D89" s="12"/>
      <c r="E89" s="63">
        <v>0.014583333333333332</v>
      </c>
      <c r="F89" s="63" t="e">
        <f>VLOOKUP(B89,'Финиш МС'!A:B,2,FALSE)</f>
        <v>#N/A</v>
      </c>
      <c r="G89" s="63" t="e">
        <f t="shared" si="1"/>
        <v>#N/A</v>
      </c>
    </row>
    <row r="90" spans="1:7" ht="15">
      <c r="A90" s="11"/>
      <c r="B90" s="20"/>
      <c r="C90" s="11"/>
      <c r="D90" s="12"/>
      <c r="E90" s="63">
        <v>0.014583333333333332</v>
      </c>
      <c r="F90" s="63" t="e">
        <f>VLOOKUP(B90,'Финиш МС'!A:B,2,FALSE)</f>
        <v>#N/A</v>
      </c>
      <c r="G90" s="63" t="e">
        <f t="shared" si="1"/>
        <v>#N/A</v>
      </c>
    </row>
    <row r="91" spans="1:7" ht="15">
      <c r="A91" s="11"/>
      <c r="B91" s="20"/>
      <c r="C91" s="11"/>
      <c r="D91" s="12"/>
      <c r="E91" s="63">
        <v>0.014930555555555556</v>
      </c>
      <c r="F91" s="63" t="e">
        <f>VLOOKUP(B91,'Финиш МС'!A:B,2,FALSE)</f>
        <v>#N/A</v>
      </c>
      <c r="G91" s="63" t="e">
        <f t="shared" si="1"/>
        <v>#N/A</v>
      </c>
    </row>
    <row r="92" spans="1:7" ht="15">
      <c r="A92" s="11"/>
      <c r="B92" s="20"/>
      <c r="C92" s="11"/>
      <c r="D92" s="12"/>
      <c r="E92" s="63">
        <v>0.014930555555555556</v>
      </c>
      <c r="F92" s="63" t="e">
        <f>VLOOKUP(B92,'Финиш МС'!A:B,2,FALSE)</f>
        <v>#N/A</v>
      </c>
      <c r="G92" s="63" t="e">
        <f aca="true" t="shared" si="2" ref="G92:G100">F92-E92</f>
        <v>#N/A</v>
      </c>
    </row>
    <row r="93" spans="1:7" ht="15">
      <c r="A93" s="11"/>
      <c r="B93" s="20"/>
      <c r="C93" s="11"/>
      <c r="D93" s="12"/>
      <c r="E93" s="63">
        <v>0.015277777777777777</v>
      </c>
      <c r="F93" s="63" t="e">
        <f>VLOOKUP(B93,'Финиш МС'!A:B,2,FALSE)</f>
        <v>#N/A</v>
      </c>
      <c r="G93" s="63" t="e">
        <f t="shared" si="2"/>
        <v>#N/A</v>
      </c>
    </row>
    <row r="94" spans="1:7" ht="15">
      <c r="A94" s="11"/>
      <c r="B94" s="20"/>
      <c r="C94" s="11"/>
      <c r="D94" s="12"/>
      <c r="E94" s="63">
        <v>0.015277777777777777</v>
      </c>
      <c r="F94" s="63" t="e">
        <f>VLOOKUP(B94,'Финиш МС'!A:B,2,FALSE)</f>
        <v>#N/A</v>
      </c>
      <c r="G94" s="63" t="e">
        <f t="shared" si="2"/>
        <v>#N/A</v>
      </c>
    </row>
    <row r="95" spans="1:7" ht="15">
      <c r="A95" s="11"/>
      <c r="B95" s="20"/>
      <c r="C95" s="11"/>
      <c r="D95" s="12"/>
      <c r="E95" s="63">
        <v>0.015625</v>
      </c>
      <c r="F95" s="63" t="e">
        <f>VLOOKUP(B95,'Финиш МС'!A:B,2,FALSE)</f>
        <v>#N/A</v>
      </c>
      <c r="G95" s="63" t="e">
        <f t="shared" si="2"/>
        <v>#N/A</v>
      </c>
    </row>
    <row r="96" spans="1:7" ht="15">
      <c r="A96" s="11"/>
      <c r="B96" s="20"/>
      <c r="C96" s="11"/>
      <c r="D96" s="12"/>
      <c r="E96" s="63">
        <v>0.015625</v>
      </c>
      <c r="F96" s="63" t="e">
        <f>VLOOKUP(B96,'Финиш МС'!A:B,2,FALSE)</f>
        <v>#N/A</v>
      </c>
      <c r="G96" s="63" t="e">
        <f t="shared" si="2"/>
        <v>#N/A</v>
      </c>
    </row>
    <row r="97" spans="1:7" ht="15">
      <c r="A97" s="11"/>
      <c r="B97" s="20"/>
      <c r="C97" s="11"/>
      <c r="D97" s="12"/>
      <c r="E97" s="63">
        <v>0.015972222222222224</v>
      </c>
      <c r="F97" s="63" t="e">
        <f>VLOOKUP(B97,'Финиш МС'!A:B,2,FALSE)</f>
        <v>#N/A</v>
      </c>
      <c r="G97" s="63" t="e">
        <f t="shared" si="2"/>
        <v>#N/A</v>
      </c>
    </row>
    <row r="98" spans="1:7" ht="15">
      <c r="A98" s="11"/>
      <c r="B98" s="20"/>
      <c r="C98" s="11"/>
      <c r="D98" s="12"/>
      <c r="E98" s="63">
        <v>0.015972222222222224</v>
      </c>
      <c r="F98" s="63" t="e">
        <f>VLOOKUP(B98,'Финиш МС'!A:B,2,FALSE)</f>
        <v>#N/A</v>
      </c>
      <c r="G98" s="63" t="e">
        <f t="shared" si="2"/>
        <v>#N/A</v>
      </c>
    </row>
    <row r="99" spans="1:7" ht="15">
      <c r="A99" s="11"/>
      <c r="B99" s="20"/>
      <c r="C99" s="11"/>
      <c r="D99" s="12"/>
      <c r="E99" s="63">
        <v>0.016319444444444445</v>
      </c>
      <c r="F99" s="63" t="e">
        <f>VLOOKUP(B99,'Финиш МС'!A:B,2,FALSE)</f>
        <v>#N/A</v>
      </c>
      <c r="G99" s="63" t="e">
        <f t="shared" si="2"/>
        <v>#N/A</v>
      </c>
    </row>
    <row r="100" spans="1:7" ht="15">
      <c r="A100" s="11"/>
      <c r="B100" s="20"/>
      <c r="C100" s="11"/>
      <c r="D100" s="12"/>
      <c r="E100" s="63">
        <v>0.016319444444444445</v>
      </c>
      <c r="F100" s="63" t="e">
        <f>VLOOKUP(B100,'Финиш МС'!A:B,2,FALSE)</f>
        <v>#N/A</v>
      </c>
      <c r="G100" s="63" t="e">
        <f t="shared" si="2"/>
        <v>#N/A</v>
      </c>
    </row>
    <row r="101" spans="1:7" ht="15">
      <c r="A101" s="11"/>
      <c r="B101" s="20"/>
      <c r="C101" s="11"/>
      <c r="D101" s="12"/>
      <c r="E101" s="63">
        <v>0.016666666666666666</v>
      </c>
      <c r="F101" s="63" t="e">
        <f>VLOOKUP(B101,'Финиш МС'!A:B,2,FALSE)</f>
        <v>#N/A</v>
      </c>
      <c r="G101" s="63" t="e">
        <f aca="true" t="shared" si="3" ref="G101:G164">F101-E101</f>
        <v>#N/A</v>
      </c>
    </row>
    <row r="102" spans="1:7" ht="15">
      <c r="A102" s="11"/>
      <c r="B102" s="20"/>
      <c r="C102" s="11"/>
      <c r="D102" s="12"/>
      <c r="E102" s="63">
        <v>0.016666666666666666</v>
      </c>
      <c r="F102" s="63" t="e">
        <f>VLOOKUP(B102,'Финиш МС'!A:B,2,FALSE)</f>
        <v>#N/A</v>
      </c>
      <c r="G102" s="63" t="e">
        <f t="shared" si="3"/>
        <v>#N/A</v>
      </c>
    </row>
    <row r="103" spans="1:7" ht="15">
      <c r="A103" s="11"/>
      <c r="B103" s="20"/>
      <c r="C103" s="11"/>
      <c r="D103" s="12"/>
      <c r="E103" s="63">
        <v>0.017013888888888887</v>
      </c>
      <c r="F103" s="63" t="e">
        <f>VLOOKUP(B103,'Финиш МС'!A:B,2,FALSE)</f>
        <v>#N/A</v>
      </c>
      <c r="G103" s="63" t="e">
        <f t="shared" si="3"/>
        <v>#N/A</v>
      </c>
    </row>
    <row r="104" spans="1:7" ht="15">
      <c r="A104" s="11"/>
      <c r="B104" s="20"/>
      <c r="C104" s="11"/>
      <c r="D104" s="12"/>
      <c r="E104" s="63">
        <v>0.017013888888888887</v>
      </c>
      <c r="F104" s="63" t="e">
        <f>VLOOKUP(B104,'Финиш МС'!A:B,2,FALSE)</f>
        <v>#N/A</v>
      </c>
      <c r="G104" s="63" t="e">
        <f t="shared" si="3"/>
        <v>#N/A</v>
      </c>
    </row>
    <row r="105" spans="1:7" ht="15">
      <c r="A105" s="11"/>
      <c r="B105" s="20"/>
      <c r="C105" s="11"/>
      <c r="D105" s="12"/>
      <c r="E105" s="63">
        <v>0.017361111111111112</v>
      </c>
      <c r="F105" s="63" t="e">
        <f>VLOOKUP(B105,'Финиш МС'!A:B,2,FALSE)</f>
        <v>#N/A</v>
      </c>
      <c r="G105" s="63" t="e">
        <f t="shared" si="3"/>
        <v>#N/A</v>
      </c>
    </row>
    <row r="106" spans="1:7" ht="15">
      <c r="A106" s="11"/>
      <c r="B106" s="20"/>
      <c r="C106" s="11"/>
      <c r="D106" s="12"/>
      <c r="E106" s="63">
        <v>0.017361111111111112</v>
      </c>
      <c r="F106" s="63" t="e">
        <f>VLOOKUP(B106,'Финиш МС'!A:B,2,FALSE)</f>
        <v>#N/A</v>
      </c>
      <c r="G106" s="63" t="e">
        <f t="shared" si="3"/>
        <v>#N/A</v>
      </c>
    </row>
    <row r="107" spans="1:7" ht="15">
      <c r="A107" s="11"/>
      <c r="B107" s="20"/>
      <c r="C107" s="11"/>
      <c r="D107" s="12"/>
      <c r="E107" s="63">
        <v>0.017708333333333333</v>
      </c>
      <c r="F107" s="63" t="e">
        <f>VLOOKUP(B107,'Финиш МС'!A:B,2,FALSE)</f>
        <v>#N/A</v>
      </c>
      <c r="G107" s="63" t="e">
        <f t="shared" si="3"/>
        <v>#N/A</v>
      </c>
    </row>
    <row r="108" spans="1:7" ht="15">
      <c r="A108" s="11"/>
      <c r="B108" s="20"/>
      <c r="C108" s="11"/>
      <c r="D108" s="12"/>
      <c r="E108" s="63">
        <v>0.017708333333333333</v>
      </c>
      <c r="F108" s="63" t="e">
        <f>VLOOKUP(B108,'Финиш МС'!A:B,2,FALSE)</f>
        <v>#N/A</v>
      </c>
      <c r="G108" s="63" t="e">
        <f t="shared" si="3"/>
        <v>#N/A</v>
      </c>
    </row>
    <row r="109" spans="1:7" ht="15">
      <c r="A109" s="11"/>
      <c r="B109" s="20"/>
      <c r="C109" s="11"/>
      <c r="D109" s="12"/>
      <c r="E109" s="63">
        <v>0.018055555555555557</v>
      </c>
      <c r="F109" s="63" t="e">
        <f>VLOOKUP(B109,'Финиш МС'!A:B,2,FALSE)</f>
        <v>#N/A</v>
      </c>
      <c r="G109" s="63" t="e">
        <f t="shared" si="3"/>
        <v>#N/A</v>
      </c>
    </row>
    <row r="110" spans="1:7" ht="15">
      <c r="A110" s="11"/>
      <c r="B110" s="20"/>
      <c r="C110" s="11"/>
      <c r="D110" s="12"/>
      <c r="E110" s="63">
        <v>0.018055555555555557</v>
      </c>
      <c r="F110" s="63" t="e">
        <f>VLOOKUP(B110,'Финиш МС'!A:B,2,FALSE)</f>
        <v>#N/A</v>
      </c>
      <c r="G110" s="63" t="e">
        <f t="shared" si="3"/>
        <v>#N/A</v>
      </c>
    </row>
    <row r="111" spans="1:7" ht="15">
      <c r="A111" s="11"/>
      <c r="B111" s="20"/>
      <c r="C111" s="11"/>
      <c r="D111" s="12"/>
      <c r="E111" s="63">
        <v>0.01840277777777778</v>
      </c>
      <c r="F111" s="63" t="e">
        <f>VLOOKUP(B111,'Финиш МС'!A:B,2,FALSE)</f>
        <v>#N/A</v>
      </c>
      <c r="G111" s="63" t="e">
        <f t="shared" si="3"/>
        <v>#N/A</v>
      </c>
    </row>
    <row r="112" spans="1:7" ht="15">
      <c r="A112" s="11"/>
      <c r="B112" s="20"/>
      <c r="C112" s="11"/>
      <c r="D112" s="12"/>
      <c r="E112" s="63">
        <v>0.01840277777777778</v>
      </c>
      <c r="F112" s="63" t="e">
        <f>VLOOKUP(B112,'Финиш МС'!A:B,2,FALSE)</f>
        <v>#N/A</v>
      </c>
      <c r="G112" s="63" t="e">
        <f t="shared" si="3"/>
        <v>#N/A</v>
      </c>
    </row>
    <row r="113" spans="1:7" ht="15">
      <c r="A113" s="11"/>
      <c r="B113" s="20"/>
      <c r="C113" s="11"/>
      <c r="D113" s="12"/>
      <c r="E113" s="63">
        <v>0.01875</v>
      </c>
      <c r="F113" s="63" t="e">
        <f>VLOOKUP(B113,'Финиш МС'!A:B,2,FALSE)</f>
        <v>#N/A</v>
      </c>
      <c r="G113" s="63" t="e">
        <f t="shared" si="3"/>
        <v>#N/A</v>
      </c>
    </row>
    <row r="114" spans="1:7" ht="15">
      <c r="A114" s="11"/>
      <c r="B114" s="20"/>
      <c r="C114" s="11"/>
      <c r="D114" s="12"/>
      <c r="E114" s="63">
        <v>0.01875</v>
      </c>
      <c r="F114" s="63" t="e">
        <f>VLOOKUP(B114,'Финиш МС'!A:B,2,FALSE)</f>
        <v>#N/A</v>
      </c>
      <c r="G114" s="63" t="e">
        <f t="shared" si="3"/>
        <v>#N/A</v>
      </c>
    </row>
    <row r="115" spans="1:7" ht="15">
      <c r="A115" s="11"/>
      <c r="B115" s="20"/>
      <c r="C115" s="11"/>
      <c r="D115" s="12"/>
      <c r="E115" s="63">
        <v>0.01909722222222222</v>
      </c>
      <c r="F115" s="63" t="e">
        <f>VLOOKUP(B115,'Финиш МС'!A:B,2,FALSE)</f>
        <v>#N/A</v>
      </c>
      <c r="G115" s="63" t="e">
        <f t="shared" si="3"/>
        <v>#N/A</v>
      </c>
    </row>
    <row r="116" spans="1:7" ht="15">
      <c r="A116" s="11"/>
      <c r="B116" s="20"/>
      <c r="C116" s="11"/>
      <c r="D116" s="12"/>
      <c r="E116" s="63">
        <v>0.01909722222222222</v>
      </c>
      <c r="F116" s="63" t="e">
        <f>VLOOKUP(B116,'Финиш МС'!A:B,2,FALSE)</f>
        <v>#N/A</v>
      </c>
      <c r="G116" s="63" t="e">
        <f t="shared" si="3"/>
        <v>#N/A</v>
      </c>
    </row>
    <row r="117" spans="1:7" ht="15">
      <c r="A117" s="11"/>
      <c r="B117" s="20"/>
      <c r="C117" s="11"/>
      <c r="D117" s="12"/>
      <c r="E117" s="63">
        <v>0.019444444444444445</v>
      </c>
      <c r="F117" s="63" t="e">
        <f>VLOOKUP(B117,'Финиш МС'!A:B,2,FALSE)</f>
        <v>#N/A</v>
      </c>
      <c r="G117" s="63" t="e">
        <f t="shared" si="3"/>
        <v>#N/A</v>
      </c>
    </row>
    <row r="118" spans="1:7" ht="15">
      <c r="A118" s="11"/>
      <c r="B118" s="20"/>
      <c r="C118" s="11"/>
      <c r="D118" s="12"/>
      <c r="E118" s="63">
        <v>0.019444444444444445</v>
      </c>
      <c r="F118" s="63" t="e">
        <f>VLOOKUP(B118,'Финиш МС'!A:B,2,FALSE)</f>
        <v>#N/A</v>
      </c>
      <c r="G118" s="63" t="e">
        <f t="shared" si="3"/>
        <v>#N/A</v>
      </c>
    </row>
    <row r="119" spans="1:7" ht="15">
      <c r="A119" s="11"/>
      <c r="B119" s="20"/>
      <c r="C119" s="11"/>
      <c r="D119" s="12"/>
      <c r="E119" s="63">
        <v>0.019791666666666666</v>
      </c>
      <c r="F119" s="63" t="e">
        <f>VLOOKUP(B119,'Финиш МС'!A:B,2,FALSE)</f>
        <v>#N/A</v>
      </c>
      <c r="G119" s="63" t="e">
        <f t="shared" si="3"/>
        <v>#N/A</v>
      </c>
    </row>
    <row r="120" spans="1:7" ht="15">
      <c r="A120" s="11"/>
      <c r="B120" s="20"/>
      <c r="C120" s="11"/>
      <c r="D120" s="12"/>
      <c r="E120" s="63">
        <v>0.019791666666666666</v>
      </c>
      <c r="F120" s="63" t="e">
        <f>VLOOKUP(B120,'Финиш МС'!A:B,2,FALSE)</f>
        <v>#N/A</v>
      </c>
      <c r="G120" s="63" t="e">
        <f t="shared" si="3"/>
        <v>#N/A</v>
      </c>
    </row>
    <row r="121" spans="1:7" ht="15">
      <c r="A121" s="11"/>
      <c r="B121" s="20"/>
      <c r="C121" s="11"/>
      <c r="D121" s="12"/>
      <c r="E121" s="63">
        <v>0.02013888888888889</v>
      </c>
      <c r="F121" s="63" t="e">
        <f>VLOOKUP(B121,'Финиш МС'!A:B,2,FALSE)</f>
        <v>#N/A</v>
      </c>
      <c r="G121" s="63" t="e">
        <f t="shared" si="3"/>
        <v>#N/A</v>
      </c>
    </row>
    <row r="122" spans="1:7" ht="15">
      <c r="A122" s="11"/>
      <c r="B122" s="20"/>
      <c r="C122" s="11"/>
      <c r="D122" s="12"/>
      <c r="E122" s="63">
        <v>0.02013888888888889</v>
      </c>
      <c r="F122" s="63" t="e">
        <f>VLOOKUP(B122,'Финиш МС'!A:B,2,FALSE)</f>
        <v>#N/A</v>
      </c>
      <c r="G122" s="63" t="e">
        <f t="shared" si="3"/>
        <v>#N/A</v>
      </c>
    </row>
    <row r="123" spans="1:7" ht="15">
      <c r="A123" s="11"/>
      <c r="B123" s="20"/>
      <c r="C123" s="11"/>
      <c r="D123" s="12"/>
      <c r="E123" s="63">
        <v>0.02048611111111111</v>
      </c>
      <c r="F123" s="63" t="e">
        <f>VLOOKUP(B123,'Финиш МС'!A:B,2,FALSE)</f>
        <v>#N/A</v>
      </c>
      <c r="G123" s="63" t="e">
        <f t="shared" si="3"/>
        <v>#N/A</v>
      </c>
    </row>
    <row r="124" spans="1:7" ht="15">
      <c r="A124" s="11"/>
      <c r="B124" s="20"/>
      <c r="C124" s="11"/>
      <c r="D124" s="12"/>
      <c r="E124" s="63">
        <v>0.02048611111111111</v>
      </c>
      <c r="F124" s="63" t="e">
        <f>VLOOKUP(B124,'Финиш МС'!A:B,2,FALSE)</f>
        <v>#N/A</v>
      </c>
      <c r="G124" s="63" t="e">
        <f t="shared" si="3"/>
        <v>#N/A</v>
      </c>
    </row>
    <row r="125" spans="1:7" ht="15">
      <c r="A125" s="11"/>
      <c r="B125" s="20"/>
      <c r="C125" s="11"/>
      <c r="D125" s="12"/>
      <c r="E125" s="63">
        <v>0.020833333333333332</v>
      </c>
      <c r="F125" s="63" t="e">
        <f>VLOOKUP(B125,'Финиш МС'!A:B,2,FALSE)</f>
        <v>#N/A</v>
      </c>
      <c r="G125" s="63" t="e">
        <f t="shared" si="3"/>
        <v>#N/A</v>
      </c>
    </row>
    <row r="126" spans="1:7" ht="15">
      <c r="A126" s="11"/>
      <c r="B126" s="20"/>
      <c r="C126" s="11"/>
      <c r="D126" s="12"/>
      <c r="E126" s="63">
        <v>0.020833333333333332</v>
      </c>
      <c r="F126" s="63" t="e">
        <f>VLOOKUP(B126,'Финиш МС'!A:B,2,FALSE)</f>
        <v>#N/A</v>
      </c>
      <c r="G126" s="63" t="e">
        <f t="shared" si="3"/>
        <v>#N/A</v>
      </c>
    </row>
    <row r="127" spans="1:7" ht="15">
      <c r="A127" s="11"/>
      <c r="B127" s="20"/>
      <c r="C127" s="11"/>
      <c r="D127" s="12"/>
      <c r="E127" s="63">
        <v>0.021180555555555553</v>
      </c>
      <c r="F127" s="63" t="e">
        <f>VLOOKUP(B127,'Финиш МС'!A:B,2,FALSE)</f>
        <v>#N/A</v>
      </c>
      <c r="G127" s="63" t="e">
        <f t="shared" si="3"/>
        <v>#N/A</v>
      </c>
    </row>
    <row r="128" spans="1:7" ht="15">
      <c r="A128" s="11"/>
      <c r="B128" s="20"/>
      <c r="C128" s="11"/>
      <c r="D128" s="12"/>
      <c r="E128" s="63">
        <v>0.021180555555555553</v>
      </c>
      <c r="F128" s="63" t="e">
        <f>VLOOKUP(B128,'Финиш МС'!A:B,2,FALSE)</f>
        <v>#N/A</v>
      </c>
      <c r="G128" s="63" t="e">
        <f t="shared" si="3"/>
        <v>#N/A</v>
      </c>
    </row>
    <row r="129" spans="1:7" ht="15">
      <c r="A129" s="11"/>
      <c r="B129" s="20"/>
      <c r="C129" s="11"/>
      <c r="D129" s="12"/>
      <c r="E129" s="63">
        <v>0.02152777777777778</v>
      </c>
      <c r="F129" s="63" t="e">
        <f>VLOOKUP(B129,'Финиш МС'!A:B,2,FALSE)</f>
        <v>#N/A</v>
      </c>
      <c r="G129" s="63" t="e">
        <f t="shared" si="3"/>
        <v>#N/A</v>
      </c>
    </row>
    <row r="130" spans="1:7" ht="15">
      <c r="A130" s="11"/>
      <c r="B130" s="20"/>
      <c r="C130" s="11"/>
      <c r="D130" s="12"/>
      <c r="E130" s="63">
        <v>0.02152777777777778</v>
      </c>
      <c r="F130" s="63" t="e">
        <f>VLOOKUP(B130,'Финиш МС'!A:B,2,FALSE)</f>
        <v>#N/A</v>
      </c>
      <c r="G130" s="63" t="e">
        <f t="shared" si="3"/>
        <v>#N/A</v>
      </c>
    </row>
    <row r="131" spans="1:7" ht="15">
      <c r="A131" s="11"/>
      <c r="B131" s="20"/>
      <c r="C131" s="11"/>
      <c r="D131" s="12"/>
      <c r="E131" s="63">
        <v>0.021875</v>
      </c>
      <c r="F131" s="63" t="e">
        <f>VLOOKUP(B131,'Финиш МС'!A:B,2,FALSE)</f>
        <v>#N/A</v>
      </c>
      <c r="G131" s="63" t="e">
        <f t="shared" si="3"/>
        <v>#N/A</v>
      </c>
    </row>
    <row r="132" spans="1:7" ht="15">
      <c r="A132" s="11"/>
      <c r="B132" s="20"/>
      <c r="C132" s="11"/>
      <c r="D132" s="12"/>
      <c r="E132" s="63">
        <v>0.021875</v>
      </c>
      <c r="F132" s="63" t="e">
        <f>VLOOKUP(B132,'Финиш МС'!A:B,2,FALSE)</f>
        <v>#N/A</v>
      </c>
      <c r="G132" s="63" t="e">
        <f t="shared" si="3"/>
        <v>#N/A</v>
      </c>
    </row>
    <row r="133" spans="1:7" ht="15">
      <c r="A133" s="11"/>
      <c r="B133" s="20"/>
      <c r="C133" s="11"/>
      <c r="D133" s="12"/>
      <c r="E133" s="63">
        <v>0.022222222222222223</v>
      </c>
      <c r="F133" s="63" t="e">
        <f>VLOOKUP(B133,'Финиш МС'!A:B,2,FALSE)</f>
        <v>#N/A</v>
      </c>
      <c r="G133" s="63" t="e">
        <f t="shared" si="3"/>
        <v>#N/A</v>
      </c>
    </row>
    <row r="134" spans="1:7" ht="15">
      <c r="A134" s="11"/>
      <c r="B134" s="20"/>
      <c r="C134" s="11"/>
      <c r="D134" s="12"/>
      <c r="E134" s="63">
        <v>0.022222222222222223</v>
      </c>
      <c r="F134" s="63" t="e">
        <f>VLOOKUP(B134,'Финиш МС'!A:B,2,FALSE)</f>
        <v>#N/A</v>
      </c>
      <c r="G134" s="63" t="e">
        <f t="shared" si="3"/>
        <v>#N/A</v>
      </c>
    </row>
    <row r="135" spans="1:7" ht="15">
      <c r="A135" s="11"/>
      <c r="B135" s="20"/>
      <c r="C135" s="11"/>
      <c r="D135" s="12"/>
      <c r="E135" s="63">
        <v>0.022569444444444444</v>
      </c>
      <c r="F135" s="63" t="e">
        <f>VLOOKUP(B135,'Финиш МС'!A:B,2,FALSE)</f>
        <v>#N/A</v>
      </c>
      <c r="G135" s="63" t="e">
        <f t="shared" si="3"/>
        <v>#N/A</v>
      </c>
    </row>
    <row r="136" spans="1:7" ht="15">
      <c r="A136" s="11"/>
      <c r="B136" s="20"/>
      <c r="C136" s="11"/>
      <c r="D136" s="12"/>
      <c r="E136" s="63">
        <v>0.022569444444444444</v>
      </c>
      <c r="F136" s="63" t="e">
        <f>VLOOKUP(B136,'Финиш МС'!A:B,2,FALSE)</f>
        <v>#N/A</v>
      </c>
      <c r="G136" s="63" t="e">
        <f t="shared" si="3"/>
        <v>#N/A</v>
      </c>
    </row>
    <row r="137" spans="1:7" ht="15">
      <c r="A137" s="11"/>
      <c r="B137" s="20"/>
      <c r="C137" s="11"/>
      <c r="D137" s="12"/>
      <c r="E137" s="63">
        <v>0.02291666666666667</v>
      </c>
      <c r="F137" s="63" t="e">
        <f>VLOOKUP(B137,'Финиш МС'!A:B,2,FALSE)</f>
        <v>#N/A</v>
      </c>
      <c r="G137" s="63" t="e">
        <f t="shared" si="3"/>
        <v>#N/A</v>
      </c>
    </row>
    <row r="138" spans="1:7" ht="15">
      <c r="A138" s="11"/>
      <c r="B138" s="20"/>
      <c r="C138" s="11"/>
      <c r="D138" s="12"/>
      <c r="E138" s="63">
        <v>0.02291666666666667</v>
      </c>
      <c r="F138" s="63" t="e">
        <f>VLOOKUP(B138,'Финиш МС'!A:B,2,FALSE)</f>
        <v>#N/A</v>
      </c>
      <c r="G138" s="63" t="e">
        <f t="shared" si="3"/>
        <v>#N/A</v>
      </c>
    </row>
    <row r="139" spans="1:7" ht="15">
      <c r="A139" s="11"/>
      <c r="B139" s="20"/>
      <c r="C139" s="11"/>
      <c r="D139" s="12"/>
      <c r="E139" s="63">
        <v>0.02326388888888889</v>
      </c>
      <c r="F139" s="63" t="e">
        <f>VLOOKUP(B139,'Финиш МС'!A:B,2,FALSE)</f>
        <v>#N/A</v>
      </c>
      <c r="G139" s="63" t="e">
        <f t="shared" si="3"/>
        <v>#N/A</v>
      </c>
    </row>
    <row r="140" spans="1:7" ht="15">
      <c r="A140" s="11"/>
      <c r="B140" s="20"/>
      <c r="C140" s="11"/>
      <c r="D140" s="12"/>
      <c r="E140" s="63">
        <v>0.02326388888888889</v>
      </c>
      <c r="F140" s="63" t="e">
        <f>VLOOKUP(B140,'Финиш МС'!A:B,2,FALSE)</f>
        <v>#N/A</v>
      </c>
      <c r="G140" s="63" t="e">
        <f t="shared" si="3"/>
        <v>#N/A</v>
      </c>
    </row>
    <row r="141" spans="1:7" ht="15">
      <c r="A141" s="11"/>
      <c r="B141" s="20"/>
      <c r="C141" s="11"/>
      <c r="D141" s="12"/>
      <c r="E141" s="63">
        <v>0.02361111111111111</v>
      </c>
      <c r="F141" s="63" t="e">
        <f>VLOOKUP(B141,'Финиш МС'!A:B,2,FALSE)</f>
        <v>#N/A</v>
      </c>
      <c r="G141" s="63" t="e">
        <f t="shared" si="3"/>
        <v>#N/A</v>
      </c>
    </row>
    <row r="142" spans="1:7" ht="15">
      <c r="A142" s="11"/>
      <c r="B142" s="20"/>
      <c r="C142" s="11"/>
      <c r="D142" s="12"/>
      <c r="E142" s="63">
        <v>0.02361111111111111</v>
      </c>
      <c r="F142" s="63" t="e">
        <f>VLOOKUP(B142,'Финиш МС'!A:B,2,FALSE)</f>
        <v>#N/A</v>
      </c>
      <c r="G142" s="63" t="e">
        <f t="shared" si="3"/>
        <v>#N/A</v>
      </c>
    </row>
    <row r="143" spans="1:7" ht="15">
      <c r="A143" s="11"/>
      <c r="B143" s="20"/>
      <c r="C143" s="11"/>
      <c r="D143" s="12"/>
      <c r="E143" s="63">
        <v>0.02395833333333333</v>
      </c>
      <c r="F143" s="63" t="e">
        <f>VLOOKUP(B143,'Финиш МС'!A:B,2,FALSE)</f>
        <v>#N/A</v>
      </c>
      <c r="G143" s="63" t="e">
        <f t="shared" si="3"/>
        <v>#N/A</v>
      </c>
    </row>
    <row r="144" spans="1:7" ht="15">
      <c r="A144" s="11"/>
      <c r="B144" s="20"/>
      <c r="C144" s="11"/>
      <c r="D144" s="12"/>
      <c r="E144" s="63">
        <v>0.02395833333333333</v>
      </c>
      <c r="F144" s="63" t="e">
        <f>VLOOKUP(B144,'Финиш МС'!A:B,2,FALSE)</f>
        <v>#N/A</v>
      </c>
      <c r="G144" s="63" t="e">
        <f t="shared" si="3"/>
        <v>#N/A</v>
      </c>
    </row>
    <row r="145" spans="1:7" ht="15">
      <c r="A145" s="11"/>
      <c r="B145" s="20"/>
      <c r="C145" s="11"/>
      <c r="D145" s="12"/>
      <c r="E145" s="63">
        <v>0.024305555555555556</v>
      </c>
      <c r="F145" s="63" t="e">
        <f>VLOOKUP(B145,'Финиш МС'!A:B,2,FALSE)</f>
        <v>#N/A</v>
      </c>
      <c r="G145" s="63" t="e">
        <f t="shared" si="3"/>
        <v>#N/A</v>
      </c>
    </row>
    <row r="146" spans="1:7" ht="15">
      <c r="A146" s="11"/>
      <c r="B146" s="20"/>
      <c r="C146" s="11"/>
      <c r="D146" s="12"/>
      <c r="E146" s="63">
        <v>0.024305555555555556</v>
      </c>
      <c r="F146" s="63" t="e">
        <f>VLOOKUP(B146,'Финиш МС'!A:B,2,FALSE)</f>
        <v>#N/A</v>
      </c>
      <c r="G146" s="63" t="e">
        <f t="shared" si="3"/>
        <v>#N/A</v>
      </c>
    </row>
    <row r="147" spans="1:7" ht="15">
      <c r="A147" s="11"/>
      <c r="B147" s="20"/>
      <c r="C147" s="11"/>
      <c r="D147" s="12"/>
      <c r="E147" s="63">
        <v>0.024652777777777777</v>
      </c>
      <c r="F147" s="63" t="e">
        <f>VLOOKUP(B147,'Финиш МС'!A:B,2,FALSE)</f>
        <v>#N/A</v>
      </c>
      <c r="G147" s="63" t="e">
        <f t="shared" si="3"/>
        <v>#N/A</v>
      </c>
    </row>
    <row r="148" spans="1:7" ht="15">
      <c r="A148" s="11"/>
      <c r="B148" s="20"/>
      <c r="C148" s="11"/>
      <c r="D148" s="12"/>
      <c r="E148" s="63">
        <v>0.024652777777777777</v>
      </c>
      <c r="F148" s="63" t="e">
        <f>VLOOKUP(B148,'Финиш МС'!A:B,2,FALSE)</f>
        <v>#N/A</v>
      </c>
      <c r="G148" s="63" t="e">
        <f t="shared" si="3"/>
        <v>#N/A</v>
      </c>
    </row>
    <row r="149" spans="1:7" ht="15">
      <c r="A149" s="11"/>
      <c r="B149" s="20"/>
      <c r="C149" s="11"/>
      <c r="D149" s="12"/>
      <c r="E149" s="63">
        <v>0.025</v>
      </c>
      <c r="F149" s="63" t="e">
        <f>VLOOKUP(B149,'Финиш МС'!A:B,2,FALSE)</f>
        <v>#N/A</v>
      </c>
      <c r="G149" s="63" t="e">
        <f t="shared" si="3"/>
        <v>#N/A</v>
      </c>
    </row>
    <row r="150" spans="1:7" ht="15">
      <c r="A150" s="11"/>
      <c r="B150" s="20"/>
      <c r="C150" s="11"/>
      <c r="D150" s="12"/>
      <c r="E150" s="63">
        <v>0.025</v>
      </c>
      <c r="F150" s="63" t="e">
        <f>VLOOKUP(B150,'Финиш МС'!A:B,2,FALSE)</f>
        <v>#N/A</v>
      </c>
      <c r="G150" s="63" t="e">
        <f t="shared" si="3"/>
        <v>#N/A</v>
      </c>
    </row>
    <row r="151" spans="1:7" ht="15">
      <c r="A151" s="11"/>
      <c r="B151" s="20"/>
      <c r="C151" s="11"/>
      <c r="D151" s="12"/>
      <c r="E151" s="63">
        <v>0.02534722222222222</v>
      </c>
      <c r="F151" s="63" t="e">
        <f>VLOOKUP(B151,'Финиш МС'!A:B,2,FALSE)</f>
        <v>#N/A</v>
      </c>
      <c r="G151" s="63" t="e">
        <f t="shared" si="3"/>
        <v>#N/A</v>
      </c>
    </row>
    <row r="152" spans="1:7" ht="15">
      <c r="A152" s="11"/>
      <c r="B152" s="20"/>
      <c r="C152" s="11"/>
      <c r="D152" s="12"/>
      <c r="E152" s="63">
        <v>0.02534722222222222</v>
      </c>
      <c r="F152" s="63" t="e">
        <f>VLOOKUP(B152,'Финиш МС'!A:B,2,FALSE)</f>
        <v>#N/A</v>
      </c>
      <c r="G152" s="63" t="e">
        <f t="shared" si="3"/>
        <v>#N/A</v>
      </c>
    </row>
    <row r="153" spans="1:7" ht="15">
      <c r="A153" s="11"/>
      <c r="B153" s="20"/>
      <c r="C153" s="11"/>
      <c r="D153" s="12"/>
      <c r="E153" s="63">
        <v>0.025694444444444447</v>
      </c>
      <c r="F153" s="63" t="e">
        <f>VLOOKUP(B153,'Финиш МС'!A:B,2,FALSE)</f>
        <v>#N/A</v>
      </c>
      <c r="G153" s="63" t="e">
        <f t="shared" si="3"/>
        <v>#N/A</v>
      </c>
    </row>
    <row r="154" spans="1:7" ht="15">
      <c r="A154" s="11"/>
      <c r="B154" s="20"/>
      <c r="C154" s="11"/>
      <c r="D154" s="12"/>
      <c r="E154" s="63">
        <v>0.025694444444444447</v>
      </c>
      <c r="F154" s="63" t="e">
        <f>VLOOKUP(B154,'Финиш МС'!A:B,2,FALSE)</f>
        <v>#N/A</v>
      </c>
      <c r="G154" s="63" t="e">
        <f t="shared" si="3"/>
        <v>#N/A</v>
      </c>
    </row>
    <row r="155" spans="1:7" ht="15">
      <c r="A155" s="11"/>
      <c r="B155" s="20"/>
      <c r="C155" s="11"/>
      <c r="D155" s="12"/>
      <c r="E155" s="63">
        <v>0.026041666666666668</v>
      </c>
      <c r="F155" s="63" t="e">
        <f>VLOOKUP(B155,'Финиш МС'!A:B,2,FALSE)</f>
        <v>#N/A</v>
      </c>
      <c r="G155" s="63" t="e">
        <f t="shared" si="3"/>
        <v>#N/A</v>
      </c>
    </row>
    <row r="156" spans="1:7" ht="15">
      <c r="A156" s="11"/>
      <c r="B156" s="20"/>
      <c r="C156" s="11"/>
      <c r="D156" s="12"/>
      <c r="E156" s="63">
        <v>0.026041666666666668</v>
      </c>
      <c r="F156" s="63" t="e">
        <f>VLOOKUP(B156,'Финиш МС'!A:B,2,FALSE)</f>
        <v>#N/A</v>
      </c>
      <c r="G156" s="63" t="e">
        <f t="shared" si="3"/>
        <v>#N/A</v>
      </c>
    </row>
    <row r="157" spans="1:7" ht="15">
      <c r="A157" s="11"/>
      <c r="B157" s="20"/>
      <c r="C157" s="11"/>
      <c r="D157" s="12"/>
      <c r="E157" s="63">
        <v>0.02638888888888889</v>
      </c>
      <c r="F157" s="63" t="e">
        <f>VLOOKUP(B157,'Финиш МС'!A:B,2,FALSE)</f>
        <v>#N/A</v>
      </c>
      <c r="G157" s="63" t="e">
        <f t="shared" si="3"/>
        <v>#N/A</v>
      </c>
    </row>
    <row r="158" spans="1:7" ht="15">
      <c r="A158" s="11"/>
      <c r="B158" s="20"/>
      <c r="C158" s="11"/>
      <c r="D158" s="12"/>
      <c r="E158" s="63">
        <v>0.02638888888888889</v>
      </c>
      <c r="F158" s="63" t="e">
        <f>VLOOKUP(B158,'Финиш МС'!A:B,2,FALSE)</f>
        <v>#N/A</v>
      </c>
      <c r="G158" s="63" t="e">
        <f t="shared" si="3"/>
        <v>#N/A</v>
      </c>
    </row>
    <row r="159" spans="1:7" ht="15">
      <c r="A159" s="11"/>
      <c r="B159" s="20"/>
      <c r="C159" s="11"/>
      <c r="D159" s="12"/>
      <c r="E159" s="63">
        <v>0.026736111111111113</v>
      </c>
      <c r="F159" s="63" t="e">
        <f>VLOOKUP(B159,'Финиш МС'!A:B,2,FALSE)</f>
        <v>#N/A</v>
      </c>
      <c r="G159" s="63" t="e">
        <f t="shared" si="3"/>
        <v>#N/A</v>
      </c>
    </row>
    <row r="160" spans="1:7" ht="15">
      <c r="A160" s="11"/>
      <c r="B160" s="20"/>
      <c r="C160" s="11"/>
      <c r="D160" s="12"/>
      <c r="E160" s="63">
        <v>0.026736111111111113</v>
      </c>
      <c r="F160" s="63" t="e">
        <f>VLOOKUP(B160,'Финиш МС'!A:B,2,FALSE)</f>
        <v>#N/A</v>
      </c>
      <c r="G160" s="63" t="e">
        <f t="shared" si="3"/>
        <v>#N/A</v>
      </c>
    </row>
    <row r="161" spans="1:7" ht="15">
      <c r="A161" s="11"/>
      <c r="B161" s="20"/>
      <c r="C161" s="11"/>
      <c r="D161" s="12"/>
      <c r="E161" s="63">
        <v>0.027083333333333334</v>
      </c>
      <c r="F161" s="63" t="e">
        <f>VLOOKUP(B161,'Финиш МС'!A:B,2,FALSE)</f>
        <v>#N/A</v>
      </c>
      <c r="G161" s="63" t="e">
        <f t="shared" si="3"/>
        <v>#N/A</v>
      </c>
    </row>
    <row r="162" spans="1:7" ht="15">
      <c r="A162" s="11"/>
      <c r="B162" s="20"/>
      <c r="C162" s="11"/>
      <c r="D162" s="12"/>
      <c r="E162" s="63">
        <v>0.027083333333333334</v>
      </c>
      <c r="F162" s="63" t="e">
        <f>VLOOKUP(B162,'Финиш МС'!A:B,2,FALSE)</f>
        <v>#N/A</v>
      </c>
      <c r="G162" s="63" t="e">
        <f t="shared" si="3"/>
        <v>#N/A</v>
      </c>
    </row>
    <row r="163" spans="1:7" ht="15">
      <c r="A163" s="11"/>
      <c r="B163" s="20"/>
      <c r="C163" s="11"/>
      <c r="D163" s="12"/>
      <c r="E163" s="63">
        <v>0.027777777777777776</v>
      </c>
      <c r="F163" s="63" t="e">
        <f>VLOOKUP(B163,'Финиш МС'!A:B,2,FALSE)</f>
        <v>#N/A</v>
      </c>
      <c r="G163" s="63" t="e">
        <f t="shared" si="3"/>
        <v>#N/A</v>
      </c>
    </row>
    <row r="164" spans="1:7" ht="15">
      <c r="A164" s="11"/>
      <c r="B164" s="20"/>
      <c r="C164" s="11"/>
      <c r="D164" s="12"/>
      <c r="E164" s="63">
        <v>0.027777777777777776</v>
      </c>
      <c r="F164" s="63" t="e">
        <f>VLOOKUP(B164,'Финиш МС'!A:B,2,FALSE)</f>
        <v>#N/A</v>
      </c>
      <c r="G164" s="63" t="e">
        <f t="shared" si="3"/>
        <v>#N/A</v>
      </c>
    </row>
    <row r="165" spans="1:7" ht="15">
      <c r="A165" s="11"/>
      <c r="B165" s="20"/>
      <c r="C165" s="11"/>
      <c r="D165" s="12"/>
      <c r="E165" s="63">
        <v>0.028125</v>
      </c>
      <c r="F165" s="63" t="e">
        <f>VLOOKUP(B165,'Финиш МС'!A:B,2,FALSE)</f>
        <v>#N/A</v>
      </c>
      <c r="G165" s="63" t="e">
        <f aca="true" t="shared" si="4" ref="G165:G170">F165-E165</f>
        <v>#N/A</v>
      </c>
    </row>
    <row r="166" spans="1:7" ht="15">
      <c r="A166" s="11"/>
      <c r="B166" s="20"/>
      <c r="C166" s="11"/>
      <c r="D166" s="12"/>
      <c r="E166" s="63">
        <v>0.028125</v>
      </c>
      <c r="F166" s="63" t="e">
        <f>VLOOKUP(B166,'Финиш МС'!A:B,2,FALSE)</f>
        <v>#N/A</v>
      </c>
      <c r="G166" s="63" t="e">
        <f t="shared" si="4"/>
        <v>#N/A</v>
      </c>
    </row>
    <row r="167" spans="1:7" ht="15">
      <c r="A167" s="11"/>
      <c r="B167" s="20"/>
      <c r="C167" s="11"/>
      <c r="D167" s="12"/>
      <c r="E167" s="63">
        <v>0.02847222222222222</v>
      </c>
      <c r="F167" s="63" t="e">
        <f>VLOOKUP(B167,'Финиш МС'!A:B,2,FALSE)</f>
        <v>#N/A</v>
      </c>
      <c r="G167" s="63" t="e">
        <f t="shared" si="4"/>
        <v>#N/A</v>
      </c>
    </row>
    <row r="168" spans="1:7" ht="15">
      <c r="A168" s="11"/>
      <c r="B168" s="20"/>
      <c r="C168" s="11"/>
      <c r="D168" s="12"/>
      <c r="E168" s="63">
        <v>0.02847222222222222</v>
      </c>
      <c r="F168" s="63" t="e">
        <f>VLOOKUP(B168,'Финиш МС'!A:B,2,FALSE)</f>
        <v>#N/A</v>
      </c>
      <c r="G168" s="63" t="e">
        <f t="shared" si="4"/>
        <v>#N/A</v>
      </c>
    </row>
    <row r="169" spans="1:7" ht="15">
      <c r="A169" s="11"/>
      <c r="B169" s="20"/>
      <c r="C169" s="11"/>
      <c r="D169" s="12"/>
      <c r="E169" s="63">
        <v>0.028819444444444443</v>
      </c>
      <c r="F169" s="63" t="e">
        <f>VLOOKUP(B169,'Финиш МС'!A:B,2,FALSE)</f>
        <v>#N/A</v>
      </c>
      <c r="G169" s="63" t="e">
        <f t="shared" si="4"/>
        <v>#N/A</v>
      </c>
    </row>
    <row r="170" spans="1:7" ht="15">
      <c r="A170" s="11"/>
      <c r="B170" s="20"/>
      <c r="C170" s="11"/>
      <c r="D170" s="12"/>
      <c r="E170" s="63">
        <v>0.028819444444444443</v>
      </c>
      <c r="F170" s="63" t="e">
        <f>VLOOKUP(B170,'Финиш МС'!A:B,2,FALSE)</f>
        <v>#N/A</v>
      </c>
      <c r="G170" s="63" t="e">
        <f t="shared" si="4"/>
        <v>#N/A</v>
      </c>
    </row>
  </sheetData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="85" zoomScaleNormal="85" workbookViewId="0" topLeftCell="A91">
      <selection activeCell="J66" sqref="J66"/>
    </sheetView>
  </sheetViews>
  <sheetFormatPr defaultColWidth="9.140625" defaultRowHeight="12.75"/>
  <cols>
    <col min="1" max="1" width="4.7109375" style="5" customWidth="1"/>
    <col min="2" max="2" width="6.28125" style="22" customWidth="1"/>
    <col min="3" max="3" width="44.140625" style="5" customWidth="1"/>
    <col min="4" max="4" width="26.28125" style="2" customWidth="1"/>
    <col min="5" max="5" width="11.140625" style="5" customWidth="1"/>
    <col min="6" max="6" width="13.57421875" style="5" customWidth="1"/>
    <col min="7" max="7" width="15.421875" style="5" customWidth="1"/>
    <col min="8" max="16384" width="9.140625" style="5" customWidth="1"/>
  </cols>
  <sheetData>
    <row r="1" spans="1:7" ht="18.75">
      <c r="A1" s="1"/>
      <c r="B1" s="133" t="s">
        <v>178</v>
      </c>
      <c r="C1" s="131"/>
      <c r="D1" s="131" t="s">
        <v>179</v>
      </c>
      <c r="E1" s="2"/>
      <c r="F1" s="3"/>
      <c r="G1" s="3"/>
    </row>
    <row r="2" spans="1:7" ht="14.25">
      <c r="A2" s="1"/>
      <c r="B2" s="21"/>
      <c r="C2" s="1"/>
      <c r="D2" s="1"/>
      <c r="E2" s="2"/>
      <c r="F2" s="3"/>
      <c r="G2" s="3"/>
    </row>
    <row r="3" spans="1:7" ht="18">
      <c r="A3" s="1"/>
      <c r="B3" s="1"/>
      <c r="D3" s="5"/>
      <c r="E3" s="30"/>
      <c r="F3" s="132" t="s">
        <v>177</v>
      </c>
      <c r="G3" s="3"/>
    </row>
    <row r="4" spans="5:7" ht="15" thickBot="1">
      <c r="E4" s="2"/>
      <c r="F4" s="3"/>
      <c r="G4" s="3"/>
    </row>
    <row r="5" spans="1:7" s="9" customFormat="1" ht="36.75" thickTop="1">
      <c r="A5" s="138"/>
      <c r="B5" s="139" t="s">
        <v>2</v>
      </c>
      <c r="C5" s="140" t="s">
        <v>3</v>
      </c>
      <c r="D5" s="140" t="s">
        <v>166</v>
      </c>
      <c r="E5" s="140" t="s">
        <v>6</v>
      </c>
      <c r="F5" s="141" t="s">
        <v>0</v>
      </c>
      <c r="G5" s="141" t="s">
        <v>7</v>
      </c>
    </row>
    <row r="6" spans="1:7" s="9" customFormat="1" ht="18">
      <c r="A6" s="118"/>
      <c r="B6" s="119"/>
      <c r="C6" s="120"/>
      <c r="D6" s="120"/>
      <c r="E6" s="120"/>
      <c r="F6" s="122"/>
      <c r="G6" s="122"/>
    </row>
    <row r="7" spans="1:7" s="9" customFormat="1" ht="18">
      <c r="A7" s="118"/>
      <c r="B7" s="119"/>
      <c r="C7" s="120" t="s">
        <v>180</v>
      </c>
      <c r="D7" s="121" t="s">
        <v>181</v>
      </c>
      <c r="E7" s="120"/>
      <c r="F7" s="122"/>
      <c r="G7" s="122"/>
    </row>
    <row r="8" spans="1:7" ht="18">
      <c r="A8" s="123">
        <v>1</v>
      </c>
      <c r="B8" s="124">
        <v>2</v>
      </c>
      <c r="C8" s="123" t="s">
        <v>198</v>
      </c>
      <c r="D8" s="125" t="s">
        <v>168</v>
      </c>
      <c r="E8" s="126">
        <v>0.00034722222222222224</v>
      </c>
      <c r="F8" s="126">
        <f>VLOOKUP(B8,'Финиш МС'!A:B,2,FALSE)</f>
        <v>0.007650462962962963</v>
      </c>
      <c r="G8" s="126">
        <f aca="true" t="shared" si="0" ref="G8:G24">F8-E8</f>
        <v>0.007303240740740741</v>
      </c>
    </row>
    <row r="9" spans="1:7" ht="18">
      <c r="A9" s="123">
        <v>2</v>
      </c>
      <c r="B9" s="124">
        <v>13</v>
      </c>
      <c r="C9" s="123" t="s">
        <v>206</v>
      </c>
      <c r="D9" s="125" t="s">
        <v>207</v>
      </c>
      <c r="E9" s="126">
        <v>0.0024305555555555556</v>
      </c>
      <c r="F9" s="126">
        <f>VLOOKUP(B9,'Финиш МС'!A:B,2,FALSE)</f>
        <v>0.009756944444444445</v>
      </c>
      <c r="G9" s="126">
        <f t="shared" si="0"/>
        <v>0.007326388888888889</v>
      </c>
    </row>
    <row r="10" spans="1:7" ht="18">
      <c r="A10" s="123">
        <v>3</v>
      </c>
      <c r="B10" s="124">
        <v>1</v>
      </c>
      <c r="C10" s="123" t="s">
        <v>197</v>
      </c>
      <c r="D10" s="125" t="s">
        <v>193</v>
      </c>
      <c r="E10" s="126">
        <v>0.00034722222222222224</v>
      </c>
      <c r="F10" s="126">
        <f>VLOOKUP(B10,'Финиш МС'!A:B,2,FALSE)</f>
        <v>0.0077083333333333335</v>
      </c>
      <c r="G10" s="126">
        <f t="shared" si="0"/>
        <v>0.007361111111111112</v>
      </c>
    </row>
    <row r="11" spans="1:7" ht="18">
      <c r="A11" s="123">
        <v>4</v>
      </c>
      <c r="B11" s="124">
        <v>12</v>
      </c>
      <c r="C11" s="123" t="s">
        <v>40</v>
      </c>
      <c r="D11" s="125" t="s">
        <v>170</v>
      </c>
      <c r="E11" s="126">
        <v>0.0020833333333333333</v>
      </c>
      <c r="F11" s="126">
        <f>VLOOKUP(B11,'Финиш МС'!A:B,2,FALSE)</f>
        <v>0.009652777777777777</v>
      </c>
      <c r="G11" s="126">
        <f t="shared" si="0"/>
        <v>0.007569444444444445</v>
      </c>
    </row>
    <row r="12" spans="1:7" ht="18">
      <c r="A12" s="123">
        <v>5</v>
      </c>
      <c r="B12" s="124">
        <v>4</v>
      </c>
      <c r="C12" s="127" t="s">
        <v>200</v>
      </c>
      <c r="D12" s="125" t="s">
        <v>168</v>
      </c>
      <c r="E12" s="126">
        <v>0.0006944444444444445</v>
      </c>
      <c r="F12" s="126">
        <f>VLOOKUP(B12,'Финиш МС'!A:B,2,FALSE)</f>
        <v>0.008657407407407407</v>
      </c>
      <c r="G12" s="126">
        <f t="shared" si="0"/>
        <v>0.007962962962962963</v>
      </c>
    </row>
    <row r="13" spans="1:7" ht="18">
      <c r="A13" s="123">
        <v>6</v>
      </c>
      <c r="B13" s="124">
        <v>6</v>
      </c>
      <c r="C13" s="123" t="s">
        <v>202</v>
      </c>
      <c r="D13" s="125" t="s">
        <v>203</v>
      </c>
      <c r="E13" s="126">
        <v>0.0010416666666666667</v>
      </c>
      <c r="F13" s="126">
        <f>VLOOKUP(B13,'Финиш МС'!A:B,2,FALSE)</f>
        <v>0.00920138888888889</v>
      </c>
      <c r="G13" s="126">
        <f t="shared" si="0"/>
        <v>0.008159722222222223</v>
      </c>
    </row>
    <row r="14" spans="1:7" ht="18">
      <c r="A14" s="123">
        <v>7</v>
      </c>
      <c r="B14" s="124">
        <v>5</v>
      </c>
      <c r="C14" s="123" t="s">
        <v>201</v>
      </c>
      <c r="D14" s="125" t="s">
        <v>193</v>
      </c>
      <c r="E14" s="126">
        <v>0.0010416666666666667</v>
      </c>
      <c r="F14" s="126">
        <f>VLOOKUP(B14,'Финиш МС'!A:B,2,FALSE)</f>
        <v>0.009212962962962963</v>
      </c>
      <c r="G14" s="126">
        <f t="shared" si="0"/>
        <v>0.008171296296296296</v>
      </c>
    </row>
    <row r="15" spans="1:7" ht="18">
      <c r="A15" s="123">
        <v>8</v>
      </c>
      <c r="B15" s="124">
        <v>10</v>
      </c>
      <c r="C15" s="123" t="s">
        <v>205</v>
      </c>
      <c r="D15" s="125" t="s">
        <v>169</v>
      </c>
      <c r="E15" s="126">
        <v>0.001736111111111111</v>
      </c>
      <c r="F15" s="126">
        <f>VLOOKUP(B15,'Финиш МС'!A:B,2,FALSE)</f>
        <v>0.010243055555555556</v>
      </c>
      <c r="G15" s="126">
        <f t="shared" si="0"/>
        <v>0.008506944444444445</v>
      </c>
    </row>
    <row r="16" spans="1:7" ht="18">
      <c r="A16" s="123">
        <v>9</v>
      </c>
      <c r="B16" s="124">
        <v>7</v>
      </c>
      <c r="C16" s="123" t="s">
        <v>37</v>
      </c>
      <c r="D16" s="125" t="s">
        <v>170</v>
      </c>
      <c r="E16" s="126">
        <v>0.001388888888888889</v>
      </c>
      <c r="F16" s="126">
        <f>VLOOKUP(B16,'Финиш МС'!A:B,2,FALSE)</f>
        <v>0.010162037037037037</v>
      </c>
      <c r="G16" s="126">
        <f t="shared" si="0"/>
        <v>0.008773148148148148</v>
      </c>
    </row>
    <row r="17" spans="1:7" ht="18">
      <c r="A17" s="123">
        <v>10</v>
      </c>
      <c r="B17" s="124">
        <v>11</v>
      </c>
      <c r="C17" s="123" t="s">
        <v>204</v>
      </c>
      <c r="D17" s="125" t="s">
        <v>203</v>
      </c>
      <c r="E17" s="126">
        <v>0.0020833333333333333</v>
      </c>
      <c r="F17" s="126">
        <f>VLOOKUP(B17,'Финиш МС'!A:B,2,FALSE)</f>
        <v>0.010925925925925924</v>
      </c>
      <c r="G17" s="126">
        <f t="shared" si="0"/>
        <v>0.008842592592592591</v>
      </c>
    </row>
    <row r="18" spans="1:7" ht="18">
      <c r="A18" s="123">
        <v>11</v>
      </c>
      <c r="B18" s="124">
        <v>3</v>
      </c>
      <c r="C18" s="123" t="s">
        <v>199</v>
      </c>
      <c r="D18" s="125" t="s">
        <v>193</v>
      </c>
      <c r="E18" s="126">
        <v>0.0006944444444444445</v>
      </c>
      <c r="F18" s="126">
        <f>VLOOKUP(B18,'Финиш МС'!A:B,2,FALSE)</f>
        <v>0.010046296296296296</v>
      </c>
      <c r="G18" s="126">
        <f t="shared" si="0"/>
        <v>0.009351851851851853</v>
      </c>
    </row>
    <row r="19" spans="1:7" ht="18">
      <c r="A19" s="123">
        <v>12</v>
      </c>
      <c r="B19" s="124">
        <v>8</v>
      </c>
      <c r="C19" s="123" t="s">
        <v>82</v>
      </c>
      <c r="D19" s="125" t="s">
        <v>203</v>
      </c>
      <c r="E19" s="126">
        <v>0.001388888888888889</v>
      </c>
      <c r="F19" s="126">
        <f>VLOOKUP(B19,'Финиш МС'!A:B,2,FALSE)</f>
        <v>0.01082175925925926</v>
      </c>
      <c r="G19" s="126">
        <f t="shared" si="0"/>
        <v>0.009432870370370371</v>
      </c>
    </row>
    <row r="20" spans="1:7" ht="18">
      <c r="A20" s="123">
        <v>13</v>
      </c>
      <c r="B20" s="124">
        <v>16</v>
      </c>
      <c r="C20" s="123" t="s">
        <v>209</v>
      </c>
      <c r="D20" s="125" t="s">
        <v>193</v>
      </c>
      <c r="E20" s="126">
        <v>0.002777777777777778</v>
      </c>
      <c r="F20" s="126">
        <f>VLOOKUP(B20,'Финиш МС'!A:B,2,FALSE)</f>
        <v>0.012615740740740742</v>
      </c>
      <c r="G20" s="126">
        <f t="shared" si="0"/>
        <v>0.009837962962962963</v>
      </c>
    </row>
    <row r="21" spans="1:7" ht="18">
      <c r="A21" s="123">
        <v>14</v>
      </c>
      <c r="B21" s="124">
        <v>15</v>
      </c>
      <c r="C21" s="123" t="s">
        <v>210</v>
      </c>
      <c r="D21" s="125" t="s">
        <v>193</v>
      </c>
      <c r="E21" s="126">
        <v>0.002777777777777778</v>
      </c>
      <c r="F21" s="126">
        <f>VLOOKUP(B21,'Финиш МС'!A:B,2,FALSE)</f>
        <v>0.012905092592592591</v>
      </c>
      <c r="G21" s="126">
        <f t="shared" si="0"/>
        <v>0.010127314814814813</v>
      </c>
    </row>
    <row r="22" spans="1:7" ht="18">
      <c r="A22" s="123">
        <v>15</v>
      </c>
      <c r="B22" s="124">
        <v>14</v>
      </c>
      <c r="C22" s="123" t="s">
        <v>208</v>
      </c>
      <c r="D22" s="125" t="s">
        <v>193</v>
      </c>
      <c r="E22" s="126">
        <v>0.0024305555555555556</v>
      </c>
      <c r="F22" s="126">
        <f>VLOOKUP(B22,'Финиш МС'!A:B,2,FALSE)</f>
        <v>0.012916666666666667</v>
      </c>
      <c r="G22" s="126">
        <f t="shared" si="0"/>
        <v>0.010486111111111111</v>
      </c>
    </row>
    <row r="23" spans="1:7" ht="18">
      <c r="A23" s="123">
        <v>16</v>
      </c>
      <c r="B23" s="124">
        <v>17</v>
      </c>
      <c r="C23" s="123" t="s">
        <v>226</v>
      </c>
      <c r="D23" s="125" t="s">
        <v>170</v>
      </c>
      <c r="E23" s="126">
        <v>0.003125</v>
      </c>
      <c r="F23" s="126">
        <f>VLOOKUP(B23,'Финиш МС'!A:B,2,FALSE)</f>
        <v>0.013854166666666666</v>
      </c>
      <c r="G23" s="126">
        <f t="shared" si="0"/>
        <v>0.010729166666666665</v>
      </c>
    </row>
    <row r="24" spans="1:7" ht="18">
      <c r="A24" s="123">
        <v>17</v>
      </c>
      <c r="B24" s="124">
        <v>18</v>
      </c>
      <c r="C24" s="123" t="s">
        <v>227</v>
      </c>
      <c r="D24" s="125" t="s">
        <v>170</v>
      </c>
      <c r="E24" s="126">
        <v>0.003125</v>
      </c>
      <c r="F24" s="126">
        <f>VLOOKUP(B24,'Финиш МС'!A:B,2,FALSE)</f>
        <v>0.02201388888888889</v>
      </c>
      <c r="G24" s="126">
        <f t="shared" si="0"/>
        <v>0.01888888888888889</v>
      </c>
    </row>
    <row r="25" spans="1:7" ht="18">
      <c r="A25" s="123"/>
      <c r="B25" s="124"/>
      <c r="C25" s="123"/>
      <c r="D25" s="125"/>
      <c r="E25" s="126"/>
      <c r="F25" s="126"/>
      <c r="G25" s="126"/>
    </row>
    <row r="26" spans="1:7" ht="18">
      <c r="A26" s="123"/>
      <c r="B26" s="124"/>
      <c r="C26" s="121" t="s">
        <v>182</v>
      </c>
      <c r="D26" s="121" t="s">
        <v>181</v>
      </c>
      <c r="E26" s="126"/>
      <c r="F26" s="126"/>
      <c r="G26" s="126"/>
    </row>
    <row r="27" spans="1:7" ht="18">
      <c r="A27" s="123">
        <v>1</v>
      </c>
      <c r="B27" s="124">
        <v>21</v>
      </c>
      <c r="C27" s="123" t="s">
        <v>232</v>
      </c>
      <c r="D27" s="125" t="s">
        <v>169</v>
      </c>
      <c r="E27" s="126">
        <v>0.0038194444444444443</v>
      </c>
      <c r="F27" s="126">
        <f>VLOOKUP(B27,'Финиш МС'!A:B,2,FALSE)</f>
        <v>0.012048611111111112</v>
      </c>
      <c r="G27" s="126">
        <f aca="true" t="shared" si="1" ref="G27:G32">F27-E27</f>
        <v>0.008229166666666668</v>
      </c>
    </row>
    <row r="28" spans="1:7" ht="18">
      <c r="A28" s="123">
        <v>2</v>
      </c>
      <c r="B28" s="124">
        <v>22</v>
      </c>
      <c r="C28" s="123" t="s">
        <v>233</v>
      </c>
      <c r="D28" s="125" t="s">
        <v>168</v>
      </c>
      <c r="E28" s="126">
        <v>0.0038194444444444443</v>
      </c>
      <c r="F28" s="126">
        <f>VLOOKUP(B28,'Финиш МС'!A:B,2,FALSE)</f>
        <v>0.012881944444444446</v>
      </c>
      <c r="G28" s="126">
        <f t="shared" si="1"/>
        <v>0.009062500000000001</v>
      </c>
    </row>
    <row r="29" spans="1:7" ht="18">
      <c r="A29" s="123">
        <v>3</v>
      </c>
      <c r="B29" s="124">
        <v>20</v>
      </c>
      <c r="C29" s="123" t="s">
        <v>240</v>
      </c>
      <c r="D29" s="125" t="s">
        <v>168</v>
      </c>
      <c r="E29" s="126">
        <v>0.003472222222222222</v>
      </c>
      <c r="F29" s="126">
        <f>VLOOKUP(B29,'Финиш МС'!A:B,2,FALSE)</f>
        <v>0.014050925925925927</v>
      </c>
      <c r="G29" s="126">
        <f t="shared" si="1"/>
        <v>0.010578703703703705</v>
      </c>
    </row>
    <row r="30" spans="1:7" ht="18">
      <c r="A30" s="123">
        <v>4</v>
      </c>
      <c r="B30" s="124">
        <v>24</v>
      </c>
      <c r="C30" s="123" t="s">
        <v>235</v>
      </c>
      <c r="D30" s="125" t="s">
        <v>168</v>
      </c>
      <c r="E30" s="126">
        <v>0.004166666666666667</v>
      </c>
      <c r="F30" s="126">
        <f>VLOOKUP(B30,'Финиш МС'!A:B,2,FALSE)</f>
        <v>0.014780092592592595</v>
      </c>
      <c r="G30" s="126">
        <f t="shared" si="1"/>
        <v>0.010613425925925929</v>
      </c>
    </row>
    <row r="31" spans="1:7" ht="18">
      <c r="A31" s="123">
        <v>5</v>
      </c>
      <c r="B31" s="124">
        <v>19</v>
      </c>
      <c r="C31" s="123" t="s">
        <v>231</v>
      </c>
      <c r="D31" s="125" t="s">
        <v>193</v>
      </c>
      <c r="E31" s="126">
        <v>0.003472222222222222</v>
      </c>
      <c r="F31" s="126">
        <f>VLOOKUP(B31,'Финиш МС'!A:B,2,FALSE)</f>
        <v>0.015416666666666667</v>
      </c>
      <c r="G31" s="126">
        <f t="shared" si="1"/>
        <v>0.011944444444444445</v>
      </c>
    </row>
    <row r="32" spans="1:7" ht="18">
      <c r="A32" s="123">
        <v>6</v>
      </c>
      <c r="B32" s="124">
        <v>23</v>
      </c>
      <c r="C32" s="123" t="s">
        <v>234</v>
      </c>
      <c r="D32" s="125" t="s">
        <v>169</v>
      </c>
      <c r="E32" s="126">
        <v>0.004166666666666667</v>
      </c>
      <c r="F32" s="126">
        <f>VLOOKUP(B32,'Финиш МС'!A:B,2,FALSE)</f>
        <v>0.016319444444444445</v>
      </c>
      <c r="G32" s="126">
        <f t="shared" si="1"/>
        <v>0.01215277777777778</v>
      </c>
    </row>
    <row r="33" spans="1:7" ht="18">
      <c r="A33" s="123"/>
      <c r="B33" s="124"/>
      <c r="C33" s="123"/>
      <c r="D33" s="125"/>
      <c r="E33" s="126"/>
      <c r="F33" s="126"/>
      <c r="G33" s="126"/>
    </row>
    <row r="34" spans="1:7" ht="18">
      <c r="A34" s="123"/>
      <c r="B34" s="124"/>
      <c r="C34" s="121" t="s">
        <v>187</v>
      </c>
      <c r="D34" s="121" t="s">
        <v>181</v>
      </c>
      <c r="E34" s="126"/>
      <c r="F34" s="126"/>
      <c r="G34" s="126"/>
    </row>
    <row r="35" spans="1:7" ht="18">
      <c r="A35" s="123">
        <v>1</v>
      </c>
      <c r="B35" s="124">
        <v>26</v>
      </c>
      <c r="C35" s="123" t="s">
        <v>41</v>
      </c>
      <c r="D35" s="125" t="s">
        <v>170</v>
      </c>
      <c r="E35" s="126">
        <v>0.004513888888888889</v>
      </c>
      <c r="F35" s="126">
        <f>VLOOKUP(B35,'Финиш МС'!A:B,2,FALSE)</f>
        <v>0.013969907407407408</v>
      </c>
      <c r="G35" s="126">
        <f>F35-E35</f>
        <v>0.00945601851851852</v>
      </c>
    </row>
    <row r="36" spans="1:7" ht="18">
      <c r="A36" s="123">
        <v>2</v>
      </c>
      <c r="B36" s="124">
        <v>25</v>
      </c>
      <c r="C36" s="123" t="s">
        <v>192</v>
      </c>
      <c r="D36" s="125" t="s">
        <v>193</v>
      </c>
      <c r="E36" s="126">
        <v>0.004513888888888889</v>
      </c>
      <c r="F36" s="126">
        <f>VLOOKUP(B36,'Финиш МС'!A:B,2,FALSE)</f>
        <v>0.014363425925925925</v>
      </c>
      <c r="G36" s="126">
        <f>F36-E36</f>
        <v>0.009849537037037035</v>
      </c>
    </row>
    <row r="37" spans="1:7" ht="18">
      <c r="A37" s="123">
        <v>3</v>
      </c>
      <c r="B37" s="124">
        <v>27</v>
      </c>
      <c r="C37" s="123" t="s">
        <v>230</v>
      </c>
      <c r="D37" s="125" t="s">
        <v>170</v>
      </c>
      <c r="E37" s="126">
        <v>0.004861111111111111</v>
      </c>
      <c r="F37" s="126">
        <f>VLOOKUP(B37,'Финиш МС'!A:B,2,FALSE)</f>
        <v>0.017233796296296296</v>
      </c>
      <c r="G37" s="126">
        <f>F37-E37</f>
        <v>0.012372685185185184</v>
      </c>
    </row>
    <row r="38" spans="1:7" ht="18">
      <c r="A38" s="123"/>
      <c r="B38" s="124"/>
      <c r="C38" s="123"/>
      <c r="D38" s="125"/>
      <c r="E38" s="126"/>
      <c r="F38" s="126"/>
      <c r="G38" s="126"/>
    </row>
    <row r="39" spans="1:7" ht="18">
      <c r="A39" s="123"/>
      <c r="B39" s="124"/>
      <c r="C39" s="128" t="s">
        <v>183</v>
      </c>
      <c r="D39" s="121" t="s">
        <v>181</v>
      </c>
      <c r="E39" s="126"/>
      <c r="F39" s="126"/>
      <c r="G39" s="126"/>
    </row>
    <row r="40" spans="1:7" ht="18">
      <c r="A40" s="123">
        <v>1</v>
      </c>
      <c r="B40" s="124">
        <v>28</v>
      </c>
      <c r="C40" s="123" t="s">
        <v>194</v>
      </c>
      <c r="D40" s="125" t="s">
        <v>168</v>
      </c>
      <c r="E40" s="126">
        <v>0.004861111111111111</v>
      </c>
      <c r="F40" s="126">
        <f>VLOOKUP(B40,'Финиш МС'!A:B,2,FALSE)</f>
        <v>0.01292824074074074</v>
      </c>
      <c r="G40" s="126">
        <f>F40-E40</f>
        <v>0.008067129629629629</v>
      </c>
    </row>
    <row r="41" spans="1:7" ht="18">
      <c r="A41" s="123">
        <v>2</v>
      </c>
      <c r="B41" s="124">
        <v>29</v>
      </c>
      <c r="C41" s="123" t="s">
        <v>195</v>
      </c>
      <c r="D41" s="125" t="s">
        <v>170</v>
      </c>
      <c r="E41" s="126">
        <v>0.004861111111111111</v>
      </c>
      <c r="F41" s="126">
        <f>VLOOKUP(B41,'Финиш МС'!A:B,2,FALSE)</f>
        <v>0.013657407407407408</v>
      </c>
      <c r="G41" s="126">
        <f>F41-E41</f>
        <v>0.008796296296296297</v>
      </c>
    </row>
    <row r="42" spans="1:7" ht="18">
      <c r="A42" s="123">
        <v>3</v>
      </c>
      <c r="B42" s="124">
        <v>30</v>
      </c>
      <c r="C42" s="123" t="s">
        <v>223</v>
      </c>
      <c r="D42" s="125" t="s">
        <v>168</v>
      </c>
      <c r="E42" s="126">
        <v>0.005208333333333333</v>
      </c>
      <c r="F42" s="126">
        <f>VLOOKUP(B42,'Финиш МС'!A:B,2,FALSE)</f>
        <v>0.014432870370370372</v>
      </c>
      <c r="G42" s="126">
        <f>F42-E42</f>
        <v>0.009224537037037038</v>
      </c>
    </row>
    <row r="43" spans="1:7" ht="18">
      <c r="A43" s="123">
        <v>4</v>
      </c>
      <c r="B43" s="124">
        <v>31</v>
      </c>
      <c r="C43" s="123" t="s">
        <v>224</v>
      </c>
      <c r="D43" s="125" t="s">
        <v>168</v>
      </c>
      <c r="E43" s="126">
        <v>0.005208333333333333</v>
      </c>
      <c r="F43" s="126">
        <f>VLOOKUP(B43,'Финиш МС'!A:B,2,FALSE)</f>
        <v>0.015104166666666667</v>
      </c>
      <c r="G43" s="126">
        <f>F43-E43</f>
        <v>0.009895833333333333</v>
      </c>
    </row>
    <row r="44" spans="1:7" ht="18">
      <c r="A44" s="123"/>
      <c r="B44" s="124"/>
      <c r="C44" s="123"/>
      <c r="D44" s="125"/>
      <c r="E44" s="126"/>
      <c r="F44" s="126"/>
      <c r="G44" s="126"/>
    </row>
    <row r="45" spans="1:7" ht="18">
      <c r="A45" s="123"/>
      <c r="B45" s="124"/>
      <c r="C45" s="121" t="s">
        <v>184</v>
      </c>
      <c r="D45" s="121" t="s">
        <v>181</v>
      </c>
      <c r="E45" s="126"/>
      <c r="F45" s="126"/>
      <c r="G45" s="126"/>
    </row>
    <row r="46" spans="1:7" ht="18">
      <c r="A46" s="123">
        <v>1</v>
      </c>
      <c r="B46" s="124">
        <v>34</v>
      </c>
      <c r="C46" s="123" t="s">
        <v>125</v>
      </c>
      <c r="D46" s="125" t="s">
        <v>170</v>
      </c>
      <c r="E46" s="126">
        <v>0.005902777777777778</v>
      </c>
      <c r="F46" s="126">
        <f>VLOOKUP(B46,'Финиш МС'!A:B,2,FALSE)</f>
        <v>0.014340277777777776</v>
      </c>
      <c r="G46" s="126">
        <f>F46-E46</f>
        <v>0.008437499999999999</v>
      </c>
    </row>
    <row r="47" spans="1:7" ht="18">
      <c r="A47" s="123">
        <v>2</v>
      </c>
      <c r="B47" s="124">
        <v>33</v>
      </c>
      <c r="C47" s="129" t="s">
        <v>124</v>
      </c>
      <c r="D47" s="125" t="s">
        <v>170</v>
      </c>
      <c r="E47" s="126">
        <v>0.005555555555555556</v>
      </c>
      <c r="F47" s="126">
        <f>VLOOKUP(B47,'Финиш МС'!A:B,2,FALSE)</f>
        <v>0.014108796296296295</v>
      </c>
      <c r="G47" s="126">
        <f>F47-E47</f>
        <v>0.00855324074074074</v>
      </c>
    </row>
    <row r="48" spans="1:7" ht="18">
      <c r="A48" s="123">
        <v>3</v>
      </c>
      <c r="B48" s="124">
        <v>32</v>
      </c>
      <c r="C48" s="123" t="s">
        <v>196</v>
      </c>
      <c r="D48" s="125" t="s">
        <v>169</v>
      </c>
      <c r="E48" s="126">
        <v>0.005555555555555556</v>
      </c>
      <c r="F48" s="126">
        <f>VLOOKUP(B48,'Финиш МС'!A:B,2,FALSE)</f>
        <v>0.014259259259259261</v>
      </c>
      <c r="G48" s="126">
        <f>F48-E48</f>
        <v>0.008703703703703707</v>
      </c>
    </row>
    <row r="49" spans="1:7" ht="18">
      <c r="A49" s="123"/>
      <c r="B49" s="124"/>
      <c r="C49" s="121"/>
      <c r="D49" s="121"/>
      <c r="E49" s="126"/>
      <c r="F49" s="126"/>
      <c r="G49" s="126"/>
    </row>
    <row r="50" spans="1:7" ht="18">
      <c r="A50" s="123"/>
      <c r="B50" s="124"/>
      <c r="C50" s="121" t="s">
        <v>185</v>
      </c>
      <c r="D50" s="121" t="s">
        <v>186</v>
      </c>
      <c r="E50" s="126"/>
      <c r="F50" s="126"/>
      <c r="G50" s="126"/>
    </row>
    <row r="51" spans="1:7" ht="18">
      <c r="A51" s="123">
        <v>1</v>
      </c>
      <c r="B51" s="124">
        <v>76</v>
      </c>
      <c r="C51" s="123" t="s">
        <v>32</v>
      </c>
      <c r="D51" s="125" t="s">
        <v>170</v>
      </c>
      <c r="E51" s="126">
        <v>0.013194444444444444</v>
      </c>
      <c r="F51" s="126">
        <f>VLOOKUP(B51,'Финиш МС'!A:B,2,FALSE)</f>
        <v>0.024340277777777777</v>
      </c>
      <c r="G51" s="126">
        <f aca="true" t="shared" si="2" ref="G51:G56">F51-E51</f>
        <v>0.011145833333333332</v>
      </c>
    </row>
    <row r="52" spans="1:7" ht="18">
      <c r="A52" s="123">
        <v>2</v>
      </c>
      <c r="B52" s="124">
        <v>75</v>
      </c>
      <c r="C52" s="123" t="s">
        <v>211</v>
      </c>
      <c r="D52" s="125" t="s">
        <v>168</v>
      </c>
      <c r="E52" s="126">
        <v>0.012847222222222223</v>
      </c>
      <c r="F52" s="126">
        <f>VLOOKUP(B52,'Финиш МС'!A:B,2,FALSE)</f>
        <v>0.024085648148148148</v>
      </c>
      <c r="G52" s="126">
        <f t="shared" si="2"/>
        <v>0.011238425925925924</v>
      </c>
    </row>
    <row r="53" spans="1:7" ht="18">
      <c r="A53" s="123">
        <v>3</v>
      </c>
      <c r="B53" s="124">
        <v>77</v>
      </c>
      <c r="C53" s="123" t="s">
        <v>212</v>
      </c>
      <c r="D53" s="125" t="s">
        <v>193</v>
      </c>
      <c r="E53" s="126">
        <v>0.013194444444444444</v>
      </c>
      <c r="F53" s="126">
        <f>VLOOKUP(B53,'Финиш МС'!A:B,2,FALSE)</f>
        <v>0.02513888888888889</v>
      </c>
      <c r="G53" s="126">
        <f t="shared" si="2"/>
        <v>0.011944444444444447</v>
      </c>
    </row>
    <row r="54" spans="1:7" ht="18">
      <c r="A54" s="123">
        <v>4</v>
      </c>
      <c r="B54" s="124">
        <v>80</v>
      </c>
      <c r="C54" s="123" t="s">
        <v>150</v>
      </c>
      <c r="D54" s="125" t="s">
        <v>170</v>
      </c>
      <c r="E54" s="126">
        <v>0.013888888888888888</v>
      </c>
      <c r="F54" s="126">
        <f>VLOOKUP(B54,'Финиш МС'!A:B,2,FALSE)</f>
        <v>0.030694444444444444</v>
      </c>
      <c r="G54" s="126">
        <f t="shared" si="2"/>
        <v>0.016805555555555556</v>
      </c>
    </row>
    <row r="55" spans="1:7" ht="18">
      <c r="A55" s="123">
        <v>5</v>
      </c>
      <c r="B55" s="124">
        <v>78</v>
      </c>
      <c r="C55" s="123" t="s">
        <v>228</v>
      </c>
      <c r="D55" s="125" t="s">
        <v>170</v>
      </c>
      <c r="E55" s="126">
        <v>0.013541666666666667</v>
      </c>
      <c r="F55" s="126">
        <f>VLOOKUP(B55,'Финиш МС'!A:B,2,FALSE)</f>
        <v>0.03209490740740741</v>
      </c>
      <c r="G55" s="126">
        <f t="shared" si="2"/>
        <v>0.018553240740740745</v>
      </c>
    </row>
    <row r="56" spans="1:7" ht="18">
      <c r="A56" s="123">
        <v>6</v>
      </c>
      <c r="B56" s="124">
        <v>79</v>
      </c>
      <c r="C56" s="123" t="s">
        <v>38</v>
      </c>
      <c r="D56" s="125" t="s">
        <v>170</v>
      </c>
      <c r="E56" s="126">
        <v>0.013541666666666667</v>
      </c>
      <c r="F56" s="126">
        <f>VLOOKUP(B56,'Финиш МС'!A:B,2,FALSE)</f>
        <v>0.03443287037037037</v>
      </c>
      <c r="G56" s="126">
        <f t="shared" si="2"/>
        <v>0.020891203703703703</v>
      </c>
    </row>
    <row r="57" spans="1:7" ht="18">
      <c r="A57" s="123"/>
      <c r="B57" s="124">
        <v>74</v>
      </c>
      <c r="C57" s="123" t="s">
        <v>59</v>
      </c>
      <c r="D57" s="125" t="s">
        <v>170</v>
      </c>
      <c r="E57" s="126">
        <v>0.012847222222222223</v>
      </c>
      <c r="F57" s="126"/>
      <c r="G57" s="137" t="s">
        <v>239</v>
      </c>
    </row>
    <row r="58" spans="1:7" ht="18">
      <c r="A58" s="123"/>
      <c r="B58" s="124"/>
      <c r="C58" s="121"/>
      <c r="D58" s="121"/>
      <c r="E58" s="126"/>
      <c r="F58" s="126"/>
      <c r="G58" s="126"/>
    </row>
    <row r="59" spans="1:7" ht="18">
      <c r="A59" s="123"/>
      <c r="B59" s="124"/>
      <c r="C59" s="121" t="s">
        <v>188</v>
      </c>
      <c r="D59" s="121" t="s">
        <v>186</v>
      </c>
      <c r="E59" s="126"/>
      <c r="F59" s="126"/>
      <c r="G59" s="126"/>
    </row>
    <row r="60" spans="1:7" ht="18">
      <c r="A60" s="123">
        <v>1</v>
      </c>
      <c r="B60" s="124">
        <v>94</v>
      </c>
      <c r="C60" s="123" t="s">
        <v>229</v>
      </c>
      <c r="D60" s="125" t="s">
        <v>168</v>
      </c>
      <c r="E60" s="126">
        <v>0.016319444444444445</v>
      </c>
      <c r="F60" s="126">
        <f>VLOOKUP(B60,'Финиш МС'!A:B,2,FALSE)</f>
        <v>0.026504629629629628</v>
      </c>
      <c r="G60" s="126">
        <f aca="true" t="shared" si="3" ref="G60:G74">F60-E60</f>
        <v>0.010185185185185183</v>
      </c>
    </row>
    <row r="61" spans="1:7" ht="18">
      <c r="A61" s="123">
        <v>1</v>
      </c>
      <c r="B61" s="124">
        <v>85</v>
      </c>
      <c r="C61" s="123" t="s">
        <v>217</v>
      </c>
      <c r="D61" s="125" t="s">
        <v>171</v>
      </c>
      <c r="E61" s="126">
        <v>0.014583333333333332</v>
      </c>
      <c r="F61" s="126">
        <f>VLOOKUP(B61,'Финиш МС'!A:B,2,FALSE)</f>
        <v>0.02476851851851852</v>
      </c>
      <c r="G61" s="126">
        <f t="shared" si="3"/>
        <v>0.010185185185185188</v>
      </c>
    </row>
    <row r="62" spans="1:7" ht="18">
      <c r="A62" s="123">
        <v>3</v>
      </c>
      <c r="B62" s="130">
        <v>84</v>
      </c>
      <c r="C62" s="127" t="s">
        <v>216</v>
      </c>
      <c r="D62" s="125" t="s">
        <v>171</v>
      </c>
      <c r="E62" s="126">
        <v>0.014583333333333332</v>
      </c>
      <c r="F62" s="126">
        <f>VLOOKUP(B62,'Финиш МС'!A:B,2,FALSE)</f>
        <v>0.02478009259259259</v>
      </c>
      <c r="G62" s="126">
        <f t="shared" si="3"/>
        <v>0.010196759259259258</v>
      </c>
    </row>
    <row r="63" spans="1:7" ht="18">
      <c r="A63" s="123">
        <v>4</v>
      </c>
      <c r="B63" s="124">
        <v>95</v>
      </c>
      <c r="C63" s="123" t="s">
        <v>236</v>
      </c>
      <c r="D63" s="125" t="s">
        <v>170</v>
      </c>
      <c r="E63" s="126">
        <v>0.016319444444444445</v>
      </c>
      <c r="F63" s="126">
        <f>VLOOKUP(B63,'Финиш МС'!A:B,2,FALSE)</f>
        <v>0.02667824074074074</v>
      </c>
      <c r="G63" s="126">
        <f t="shared" si="3"/>
        <v>0.010358796296296293</v>
      </c>
    </row>
    <row r="64" spans="1:7" ht="18">
      <c r="A64" s="123">
        <v>5</v>
      </c>
      <c r="B64" s="124">
        <v>91</v>
      </c>
      <c r="C64" s="123" t="s">
        <v>221</v>
      </c>
      <c r="D64" s="125" t="s">
        <v>222</v>
      </c>
      <c r="E64" s="126">
        <v>0.015625</v>
      </c>
      <c r="F64" s="126">
        <f>VLOOKUP(B64,'Финиш МС'!A:B,2,FALSE)</f>
        <v>0.02621527777777778</v>
      </c>
      <c r="G64" s="126">
        <f t="shared" si="3"/>
        <v>0.010590277777777778</v>
      </c>
    </row>
    <row r="65" spans="1:7" ht="18">
      <c r="A65" s="123">
        <v>6</v>
      </c>
      <c r="B65" s="130">
        <v>82</v>
      </c>
      <c r="C65" s="127" t="s">
        <v>214</v>
      </c>
      <c r="D65" s="125" t="s">
        <v>168</v>
      </c>
      <c r="E65" s="126">
        <v>0.01423611111111111</v>
      </c>
      <c r="F65" s="126">
        <f>VLOOKUP(B65,'Финиш МС'!A:B,2,FALSE)</f>
        <v>0.025486111111111112</v>
      </c>
      <c r="G65" s="126">
        <f t="shared" si="3"/>
        <v>0.011250000000000001</v>
      </c>
    </row>
    <row r="66" spans="1:7" ht="18">
      <c r="A66" s="123">
        <v>7</v>
      </c>
      <c r="B66" s="124">
        <v>88</v>
      </c>
      <c r="C66" s="123" t="s">
        <v>237</v>
      </c>
      <c r="D66" s="125" t="s">
        <v>207</v>
      </c>
      <c r="E66" s="126">
        <v>0.015277777777777777</v>
      </c>
      <c r="F66" s="126">
        <f>VLOOKUP(B66,'Финиш МС'!A:B,2,FALSE)</f>
        <v>0.026736111111111113</v>
      </c>
      <c r="G66" s="126">
        <f t="shared" si="3"/>
        <v>0.011458333333333336</v>
      </c>
    </row>
    <row r="67" spans="1:7" ht="18">
      <c r="A67" s="123">
        <v>8</v>
      </c>
      <c r="B67" s="124">
        <v>86</v>
      </c>
      <c r="C67" s="123" t="s">
        <v>218</v>
      </c>
      <c r="D67" s="125" t="s">
        <v>207</v>
      </c>
      <c r="E67" s="126">
        <v>0.014930555555555556</v>
      </c>
      <c r="F67" s="126">
        <f>VLOOKUP(B67,'Финиш МС'!A:B,2,FALSE)</f>
        <v>0.02652777777777778</v>
      </c>
      <c r="G67" s="126">
        <f t="shared" si="3"/>
        <v>0.011597222222222222</v>
      </c>
    </row>
    <row r="68" spans="1:7" ht="18">
      <c r="A68" s="123">
        <v>9</v>
      </c>
      <c r="B68" s="124">
        <v>87</v>
      </c>
      <c r="C68" s="123" t="s">
        <v>219</v>
      </c>
      <c r="D68" s="125" t="s">
        <v>207</v>
      </c>
      <c r="E68" s="126">
        <v>0.014930555555555556</v>
      </c>
      <c r="F68" s="126">
        <f>VLOOKUP(B68,'Финиш МС'!A:B,2,FALSE)</f>
        <v>0.026782407407407408</v>
      </c>
      <c r="G68" s="126">
        <f t="shared" si="3"/>
        <v>0.011851851851851851</v>
      </c>
    </row>
    <row r="69" spans="1:7" ht="18">
      <c r="A69" s="123">
        <v>10</v>
      </c>
      <c r="B69" s="130">
        <v>81</v>
      </c>
      <c r="C69" s="127" t="s">
        <v>213</v>
      </c>
      <c r="D69" s="125" t="s">
        <v>170</v>
      </c>
      <c r="E69" s="126">
        <v>0.013888888888888888</v>
      </c>
      <c r="F69" s="126">
        <f>VLOOKUP(B69,'Финиш МС'!A:B,2,FALSE)</f>
        <v>0.02578703703703704</v>
      </c>
      <c r="G69" s="126">
        <f t="shared" si="3"/>
        <v>0.01189814814814815</v>
      </c>
    </row>
    <row r="70" spans="1:7" ht="18">
      <c r="A70" s="123">
        <v>11</v>
      </c>
      <c r="B70" s="124">
        <v>92</v>
      </c>
      <c r="C70" s="123" t="s">
        <v>26</v>
      </c>
      <c r="D70" s="125" t="s">
        <v>170</v>
      </c>
      <c r="E70" s="126">
        <v>0.015972222222222224</v>
      </c>
      <c r="F70" s="126">
        <f>VLOOKUP(B70,'Финиш МС'!A:B,2,FALSE)</f>
        <v>0.027893518518518515</v>
      </c>
      <c r="G70" s="126">
        <f t="shared" si="3"/>
        <v>0.011921296296296291</v>
      </c>
    </row>
    <row r="71" spans="1:7" ht="18">
      <c r="A71" s="123">
        <v>12</v>
      </c>
      <c r="B71" s="124">
        <v>89</v>
      </c>
      <c r="C71" s="123" t="s">
        <v>102</v>
      </c>
      <c r="D71" s="125" t="s">
        <v>170</v>
      </c>
      <c r="E71" s="126">
        <v>0.015277777777777777</v>
      </c>
      <c r="F71" s="126">
        <f>VLOOKUP(B71,'Финиш МС'!A:B,2,FALSE)</f>
        <v>0.027592592592592596</v>
      </c>
      <c r="G71" s="126">
        <f t="shared" si="3"/>
        <v>0.012314814814814818</v>
      </c>
    </row>
    <row r="72" spans="1:7" ht="18">
      <c r="A72" s="123">
        <v>13</v>
      </c>
      <c r="B72" s="124">
        <v>90</v>
      </c>
      <c r="C72" s="123" t="s">
        <v>220</v>
      </c>
      <c r="D72" s="125" t="s">
        <v>168</v>
      </c>
      <c r="E72" s="126">
        <v>0.015625</v>
      </c>
      <c r="F72" s="126">
        <f>VLOOKUP(B72,'Финиш МС'!A:B,2,FALSE)</f>
        <v>0.02800925925925926</v>
      </c>
      <c r="G72" s="126">
        <f t="shared" si="3"/>
        <v>0.012384259259259262</v>
      </c>
    </row>
    <row r="73" spans="1:7" ht="18">
      <c r="A73" s="123">
        <v>14</v>
      </c>
      <c r="B73" s="130">
        <v>83</v>
      </c>
      <c r="C73" s="127" t="s">
        <v>215</v>
      </c>
      <c r="D73" s="125" t="s">
        <v>168</v>
      </c>
      <c r="E73" s="126">
        <v>0.01423611111111111</v>
      </c>
      <c r="F73" s="126">
        <f>VLOOKUP(B73,'Финиш МС'!A:B,2,FALSE)</f>
        <v>0.026631944444444444</v>
      </c>
      <c r="G73" s="126">
        <f t="shared" si="3"/>
        <v>0.012395833333333333</v>
      </c>
    </row>
    <row r="74" spans="1:7" ht="18">
      <c r="A74" s="123">
        <v>15</v>
      </c>
      <c r="B74" s="124">
        <v>93</v>
      </c>
      <c r="C74" s="123" t="s">
        <v>30</v>
      </c>
      <c r="D74" s="125"/>
      <c r="E74" s="126">
        <v>0.015972222222222224</v>
      </c>
      <c r="F74" s="126">
        <f>VLOOKUP(B74,'Финиш МС'!A:B,2,FALSE)</f>
        <v>0.0296875</v>
      </c>
      <c r="G74" s="126">
        <f t="shared" si="3"/>
        <v>0.013715277777777774</v>
      </c>
    </row>
    <row r="75" spans="1:7" ht="18">
      <c r="A75" s="123"/>
      <c r="B75" s="124"/>
      <c r="C75" s="123"/>
      <c r="D75" s="125"/>
      <c r="E75" s="126"/>
      <c r="F75" s="126"/>
      <c r="G75" s="126"/>
    </row>
    <row r="76" spans="1:7" ht="18">
      <c r="A76" s="123"/>
      <c r="B76" s="124"/>
      <c r="C76" s="121" t="s">
        <v>189</v>
      </c>
      <c r="D76" s="121" t="s">
        <v>186</v>
      </c>
      <c r="E76" s="126"/>
      <c r="F76" s="126"/>
      <c r="G76" s="126"/>
    </row>
    <row r="77" spans="1:7" ht="18">
      <c r="A77" s="123">
        <v>1</v>
      </c>
      <c r="B77" s="124">
        <v>99</v>
      </c>
      <c r="C77" s="129" t="s">
        <v>23</v>
      </c>
      <c r="D77" s="125" t="s">
        <v>170</v>
      </c>
      <c r="E77" s="126">
        <v>0.017013888888888887</v>
      </c>
      <c r="F77" s="126">
        <f>VLOOKUP(B77,'Финиш МС'!A:B,2,FALSE)</f>
        <v>0.028067129629629626</v>
      </c>
      <c r="G77" s="126">
        <f>F77-E77</f>
        <v>0.011053240740740738</v>
      </c>
    </row>
    <row r="78" spans="1:7" ht="18">
      <c r="A78" s="123">
        <v>2</v>
      </c>
      <c r="B78" s="124">
        <v>97</v>
      </c>
      <c r="C78" s="129" t="s">
        <v>25</v>
      </c>
      <c r="D78" s="125" t="s">
        <v>170</v>
      </c>
      <c r="E78" s="126">
        <v>0.016666666666666666</v>
      </c>
      <c r="F78" s="126">
        <f>VLOOKUP(B78,'Финиш МС'!A:B,2,FALSE)</f>
        <v>0.028877314814814817</v>
      </c>
      <c r="G78" s="126">
        <f>F78-E78</f>
        <v>0.012210648148148151</v>
      </c>
    </row>
    <row r="79" spans="1:7" ht="18">
      <c r="A79" s="123">
        <v>3</v>
      </c>
      <c r="B79" s="124">
        <v>98</v>
      </c>
      <c r="C79" s="129" t="s">
        <v>118</v>
      </c>
      <c r="D79" s="125" t="s">
        <v>170</v>
      </c>
      <c r="E79" s="126">
        <v>0.016666666666666666</v>
      </c>
      <c r="F79" s="126">
        <f>VLOOKUP(B79,'Финиш МС'!A:B,2,FALSE)</f>
        <v>0.030775462962962966</v>
      </c>
      <c r="G79" s="126">
        <f>F79-E79</f>
        <v>0.0141087962962963</v>
      </c>
    </row>
    <row r="80" spans="1:7" ht="18">
      <c r="A80" s="123"/>
      <c r="B80" s="124">
        <v>96</v>
      </c>
      <c r="C80" s="129" t="s">
        <v>52</v>
      </c>
      <c r="D80" s="125" t="s">
        <v>170</v>
      </c>
      <c r="E80" s="126"/>
      <c r="F80" s="126"/>
      <c r="G80" s="137" t="s">
        <v>241</v>
      </c>
    </row>
    <row r="81" spans="1:7" ht="18">
      <c r="A81" s="123"/>
      <c r="B81" s="124"/>
      <c r="C81" s="129"/>
      <c r="D81" s="125"/>
      <c r="E81" s="126"/>
      <c r="F81" s="126"/>
      <c r="G81" s="137"/>
    </row>
    <row r="82" spans="1:7" ht="18">
      <c r="A82" s="123"/>
      <c r="B82" s="124"/>
      <c r="C82" s="128" t="s">
        <v>190</v>
      </c>
      <c r="D82" s="121" t="s">
        <v>186</v>
      </c>
      <c r="E82" s="126"/>
      <c r="F82" s="126"/>
      <c r="G82" s="126"/>
    </row>
    <row r="83" spans="1:7" ht="18">
      <c r="A83" s="123">
        <v>1</v>
      </c>
      <c r="B83" s="124">
        <v>100</v>
      </c>
      <c r="C83" s="123" t="s">
        <v>238</v>
      </c>
      <c r="D83" s="125" t="s">
        <v>171</v>
      </c>
      <c r="E83" s="126">
        <v>0.017013888888888887</v>
      </c>
      <c r="F83" s="126">
        <f>VLOOKUP(B83,'Финиш МС'!A:B,2,FALSE)</f>
        <v>0.028819444444444443</v>
      </c>
      <c r="G83" s="126">
        <f>F83-E83</f>
        <v>0.011805555555555555</v>
      </c>
    </row>
    <row r="84" spans="1:7" ht="18">
      <c r="A84" s="123">
        <v>2</v>
      </c>
      <c r="B84" s="124">
        <v>101</v>
      </c>
      <c r="C84" s="123" t="s">
        <v>114</v>
      </c>
      <c r="D84" s="125" t="s">
        <v>170</v>
      </c>
      <c r="E84" s="126">
        <v>0.017361111111111112</v>
      </c>
      <c r="F84" s="126">
        <f>VLOOKUP(B84,'Финиш МС'!A:B,2,FALSE)</f>
        <v>0.03356481481481482</v>
      </c>
      <c r="G84" s="126">
        <f>F84-E84</f>
        <v>0.016203703703703706</v>
      </c>
    </row>
    <row r="85" spans="1:7" ht="18">
      <c r="A85" s="123"/>
      <c r="B85" s="124"/>
      <c r="C85" s="123"/>
      <c r="D85" s="125"/>
      <c r="E85" s="126"/>
      <c r="F85" s="126"/>
      <c r="G85" s="126"/>
    </row>
    <row r="86" spans="1:7" ht="18">
      <c r="A86" s="123"/>
      <c r="B86" s="130"/>
      <c r="C86" s="121" t="s">
        <v>191</v>
      </c>
      <c r="D86" s="121" t="s">
        <v>186</v>
      </c>
      <c r="E86" s="123"/>
      <c r="F86" s="123"/>
      <c r="G86" s="123"/>
    </row>
    <row r="87" spans="1:7" ht="18">
      <c r="A87" s="123">
        <v>1</v>
      </c>
      <c r="B87" s="124">
        <v>102</v>
      </c>
      <c r="C87" s="123" t="s">
        <v>225</v>
      </c>
      <c r="D87" s="125" t="s">
        <v>170</v>
      </c>
      <c r="E87" s="126">
        <v>0.017361111111111112</v>
      </c>
      <c r="F87" s="126">
        <f>VLOOKUP(B87,'Финиш МС'!A:B,2,FALSE)</f>
        <v>0.03204861111111111</v>
      </c>
      <c r="G87" s="126">
        <f>F87-E87</f>
        <v>0.0146875</v>
      </c>
    </row>
    <row r="88" spans="1:7" ht="18.75" thickBot="1">
      <c r="A88" s="134"/>
      <c r="B88" s="135"/>
      <c r="C88" s="135"/>
      <c r="D88" s="135"/>
      <c r="E88" s="135"/>
      <c r="F88" s="135"/>
      <c r="G88" s="136"/>
    </row>
    <row r="89" spans="1:7" ht="18">
      <c r="A89" s="115"/>
      <c r="B89" s="115"/>
      <c r="C89" s="115"/>
      <c r="D89" s="115"/>
      <c r="E89" s="115"/>
      <c r="F89" s="115"/>
      <c r="G89" s="115"/>
    </row>
    <row r="90" spans="1:7" ht="18">
      <c r="A90" s="115"/>
      <c r="B90" s="115"/>
      <c r="C90" s="115" t="s">
        <v>172</v>
      </c>
      <c r="D90" s="116"/>
      <c r="E90" s="117" t="s">
        <v>173</v>
      </c>
      <c r="F90" s="117"/>
      <c r="G90" s="117" t="s">
        <v>174</v>
      </c>
    </row>
    <row r="91" spans="1:7" ht="18">
      <c r="A91" s="115"/>
      <c r="B91" s="115"/>
      <c r="C91" s="115"/>
      <c r="D91" s="116"/>
      <c r="E91" s="117"/>
      <c r="F91" s="117"/>
      <c r="G91" s="117"/>
    </row>
    <row r="92" spans="1:7" ht="18">
      <c r="A92" s="115"/>
      <c r="B92" s="115"/>
      <c r="C92" s="115" t="s">
        <v>175</v>
      </c>
      <c r="D92" s="116"/>
      <c r="E92" s="117" t="s">
        <v>173</v>
      </c>
      <c r="F92" s="117"/>
      <c r="G92" s="117" t="s">
        <v>176</v>
      </c>
    </row>
    <row r="93" spans="1:7" ht="14.25">
      <c r="A93" s="76"/>
      <c r="B93" s="76"/>
      <c r="C93" s="76"/>
      <c r="D93" s="76"/>
      <c r="E93" s="76"/>
      <c r="F93" s="76"/>
      <c r="G93" s="76"/>
    </row>
    <row r="94" spans="1:7" ht="15">
      <c r="A94" s="76"/>
      <c r="B94" s="76"/>
      <c r="C94" s="76"/>
      <c r="D94" s="76"/>
      <c r="E94" s="111"/>
      <c r="F94" s="111"/>
      <c r="G94" s="111"/>
    </row>
    <row r="95" spans="1:7" ht="15">
      <c r="A95" s="76"/>
      <c r="B95" s="76"/>
      <c r="C95" s="76"/>
      <c r="D95" s="76"/>
      <c r="E95" s="111"/>
      <c r="F95" s="111"/>
      <c r="G95" s="111"/>
    </row>
    <row r="96" spans="1:7" ht="15">
      <c r="A96" s="76"/>
      <c r="B96" s="76"/>
      <c r="C96" s="76"/>
      <c r="D96" s="76"/>
      <c r="E96" s="111"/>
      <c r="F96" s="111"/>
      <c r="G96" s="111"/>
    </row>
    <row r="97" spans="1:7" ht="15">
      <c r="A97" s="76"/>
      <c r="B97" s="76"/>
      <c r="C97" s="76"/>
      <c r="D97" s="76"/>
      <c r="E97" s="111"/>
      <c r="F97" s="111"/>
      <c r="G97" s="111"/>
    </row>
    <row r="98" spans="1:7" ht="15">
      <c r="A98" s="76"/>
      <c r="B98" s="76"/>
      <c r="C98" s="76"/>
      <c r="D98" s="76"/>
      <c r="E98" s="111"/>
      <c r="F98" s="111"/>
      <c r="G98" s="111"/>
    </row>
    <row r="99" spans="1:7" ht="15">
      <c r="A99" s="76"/>
      <c r="B99" s="76"/>
      <c r="C99" s="76"/>
      <c r="D99" s="76"/>
      <c r="E99" s="111"/>
      <c r="F99" s="111"/>
      <c r="G99" s="111"/>
    </row>
    <row r="100" spans="1:7" ht="15">
      <c r="A100" s="76"/>
      <c r="B100" s="76"/>
      <c r="C100" s="76"/>
      <c r="D100" s="76"/>
      <c r="E100" s="111"/>
      <c r="F100" s="111"/>
      <c r="G100" s="111"/>
    </row>
    <row r="101" spans="1:7" ht="15">
      <c r="A101" s="76"/>
      <c r="B101" s="76"/>
      <c r="C101" s="76"/>
      <c r="D101" s="76"/>
      <c r="E101" s="111"/>
      <c r="F101" s="111"/>
      <c r="G101" s="111"/>
    </row>
    <row r="102" spans="1:7" ht="15">
      <c r="A102" s="76"/>
      <c r="B102" s="112"/>
      <c r="C102" s="76"/>
      <c r="D102" s="76"/>
      <c r="E102" s="111"/>
      <c r="F102" s="111"/>
      <c r="G102" s="111"/>
    </row>
    <row r="103" spans="1:7" ht="14.25">
      <c r="A103" s="76"/>
      <c r="B103" s="76"/>
      <c r="C103" s="76"/>
      <c r="D103" s="76"/>
      <c r="E103" s="76"/>
      <c r="F103" s="76"/>
      <c r="G103" s="76"/>
    </row>
    <row r="104" spans="1:7" ht="14.25">
      <c r="A104" s="76"/>
      <c r="B104" s="76"/>
      <c r="C104" s="76"/>
      <c r="D104" s="76"/>
      <c r="E104" s="76"/>
      <c r="F104" s="76"/>
      <c r="G104" s="76"/>
    </row>
    <row r="105" spans="1:7" ht="15">
      <c r="A105" s="76"/>
      <c r="B105" s="76"/>
      <c r="C105" s="76"/>
      <c r="D105" s="76"/>
      <c r="E105" s="111"/>
      <c r="F105" s="111"/>
      <c r="G105" s="111"/>
    </row>
    <row r="106" spans="1:7" ht="15">
      <c r="A106" s="76"/>
      <c r="B106" s="76"/>
      <c r="C106" s="76"/>
      <c r="D106" s="76"/>
      <c r="E106" s="111"/>
      <c r="F106" s="111"/>
      <c r="G106" s="111"/>
    </row>
    <row r="107" spans="1:7" ht="15">
      <c r="A107" s="76"/>
      <c r="B107" s="112"/>
      <c r="C107" s="76"/>
      <c r="D107" s="76"/>
      <c r="E107" s="111"/>
      <c r="F107" s="111"/>
      <c r="G107" s="111"/>
    </row>
    <row r="108" spans="1:7" ht="14.25">
      <c r="A108" s="76"/>
      <c r="B108" s="76"/>
      <c r="C108" s="76"/>
      <c r="D108" s="76"/>
      <c r="E108" s="76"/>
      <c r="F108" s="76"/>
      <c r="G108" s="76"/>
    </row>
    <row r="109" spans="1:7" ht="15">
      <c r="A109" s="76"/>
      <c r="B109" s="76"/>
      <c r="C109" s="76"/>
      <c r="D109" s="76"/>
      <c r="E109" s="111"/>
      <c r="F109" s="111"/>
      <c r="G109" s="111"/>
    </row>
    <row r="110" spans="1:7" ht="15">
      <c r="A110" s="76"/>
      <c r="B110" s="112"/>
      <c r="C110" s="76"/>
      <c r="D110" s="76"/>
      <c r="E110" s="111"/>
      <c r="F110" s="111"/>
      <c r="G110" s="111"/>
    </row>
    <row r="111" spans="1:7" ht="14.25">
      <c r="A111" s="76"/>
      <c r="B111" s="76"/>
      <c r="C111" s="76"/>
      <c r="D111" s="76"/>
      <c r="E111" s="76"/>
      <c r="F111" s="76"/>
      <c r="G111" s="76"/>
    </row>
    <row r="112" spans="1:7" ht="15.75">
      <c r="A112" s="76"/>
      <c r="B112" s="19"/>
      <c r="C112" s="113"/>
      <c r="D112" s="114"/>
      <c r="E112" s="76"/>
      <c r="F112" s="76"/>
      <c r="G112" s="76"/>
    </row>
    <row r="115" ht="14.25">
      <c r="D115" s="5"/>
    </row>
    <row r="116" ht="14.25">
      <c r="D116" s="5"/>
    </row>
    <row r="117" ht="14.25">
      <c r="D117" s="5"/>
    </row>
    <row r="204" ht="15">
      <c r="D204" s="110"/>
    </row>
    <row r="207" ht="15">
      <c r="D207" s="110"/>
    </row>
    <row r="208" ht="15">
      <c r="D208" s="110"/>
    </row>
    <row r="209" ht="15">
      <c r="D209" s="110"/>
    </row>
  </sheetData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G11" sqref="A3:G11"/>
    </sheetView>
  </sheetViews>
  <sheetFormatPr defaultColWidth="9.140625" defaultRowHeight="12.75"/>
  <cols>
    <col min="1" max="1" width="4.7109375" style="5" customWidth="1"/>
    <col min="2" max="2" width="7.140625" style="22" customWidth="1"/>
    <col min="3" max="3" width="26.28125" style="5" customWidth="1"/>
    <col min="4" max="4" width="26.140625" style="2" customWidth="1"/>
    <col min="5" max="5" width="10.00390625" style="5" customWidth="1"/>
    <col min="6" max="6" width="10.57421875" style="5" customWidth="1"/>
    <col min="7" max="7" width="11.421875" style="5" customWidth="1"/>
    <col min="8" max="16384" width="9.140625" style="5" customWidth="1"/>
  </cols>
  <sheetData>
    <row r="1" spans="1:7" ht="14.25">
      <c r="A1" s="1"/>
      <c r="B1" s="3" t="s">
        <v>69</v>
      </c>
      <c r="C1" s="1"/>
      <c r="D1" s="1" t="s">
        <v>68</v>
      </c>
      <c r="E1" s="2"/>
      <c r="F1" s="3"/>
      <c r="G1" s="3"/>
    </row>
    <row r="2" spans="1:7" ht="14.25">
      <c r="A2" s="1"/>
      <c r="B2" s="21"/>
      <c r="C2" s="1"/>
      <c r="D2" s="1"/>
      <c r="E2" s="2"/>
      <c r="F2" s="3"/>
      <c r="G2" s="3"/>
    </row>
    <row r="3" spans="1:7" ht="15">
      <c r="A3" s="1"/>
      <c r="B3" s="1" t="s">
        <v>70</v>
      </c>
      <c r="D3" s="5" t="s">
        <v>33</v>
      </c>
      <c r="E3" s="30"/>
      <c r="F3" s="30" t="s">
        <v>21</v>
      </c>
      <c r="G3" s="3"/>
    </row>
    <row r="4" spans="5:7" ht="15" thickBot="1">
      <c r="E4" s="2"/>
      <c r="F4" s="3"/>
      <c r="G4" s="3"/>
    </row>
    <row r="5" spans="1:7" s="9" customFormat="1" ht="30.75" thickBot="1">
      <c r="A5" s="6"/>
      <c r="B5" s="23" t="s">
        <v>2</v>
      </c>
      <c r="C5" s="7" t="s">
        <v>3</v>
      </c>
      <c r="D5" s="7" t="s">
        <v>4</v>
      </c>
      <c r="E5" s="7" t="s">
        <v>6</v>
      </c>
      <c r="F5" s="8" t="s">
        <v>0</v>
      </c>
      <c r="G5" s="8" t="s">
        <v>7</v>
      </c>
    </row>
    <row r="6" spans="1:7" s="9" customFormat="1" ht="15">
      <c r="A6" s="25"/>
      <c r="B6" s="26"/>
      <c r="C6" s="27"/>
      <c r="D6" s="27"/>
      <c r="E6" s="27"/>
      <c r="F6" s="28"/>
      <c r="G6" s="28"/>
    </row>
    <row r="7" spans="1:7" ht="14.25">
      <c r="A7" s="11">
        <v>1</v>
      </c>
      <c r="B7" s="20">
        <v>191</v>
      </c>
      <c r="C7" s="11" t="s">
        <v>60</v>
      </c>
      <c r="D7" s="12" t="s">
        <v>80</v>
      </c>
      <c r="E7" s="10">
        <v>0.020833333333333332</v>
      </c>
      <c r="F7" s="10" t="e">
        <f>VLOOKUP(B7,'Финиш МС'!A:B,2,FALSE)</f>
        <v>#N/A</v>
      </c>
      <c r="G7" s="10" t="e">
        <f aca="true" t="shared" si="0" ref="G7:G28">F7-E7</f>
        <v>#N/A</v>
      </c>
    </row>
    <row r="8" spans="1:7" ht="15">
      <c r="A8" s="11">
        <v>2</v>
      </c>
      <c r="B8" s="20">
        <v>200</v>
      </c>
      <c r="C8" s="11" t="s">
        <v>142</v>
      </c>
      <c r="D8" s="62" t="s">
        <v>141</v>
      </c>
      <c r="E8" s="10">
        <v>0.020833333333333332</v>
      </c>
      <c r="F8" s="10" t="e">
        <f>VLOOKUP(B8,'Финиш МС'!A:B,2,FALSE)</f>
        <v>#N/A</v>
      </c>
      <c r="G8" s="10" t="e">
        <f>F8-E8</f>
        <v>#N/A</v>
      </c>
    </row>
    <row r="9" spans="1:7" ht="15">
      <c r="A9" s="11">
        <v>3</v>
      </c>
      <c r="B9" s="20">
        <v>198</v>
      </c>
      <c r="C9" s="11" t="s">
        <v>143</v>
      </c>
      <c r="D9" s="62" t="s">
        <v>141</v>
      </c>
      <c r="E9" s="10">
        <v>0.020833333333333332</v>
      </c>
      <c r="F9" s="10" t="e">
        <f>VLOOKUP(B9,'Финиш МС'!A:B,2,FALSE)</f>
        <v>#N/A</v>
      </c>
      <c r="G9" s="10" t="e">
        <f>F9-E9</f>
        <v>#N/A</v>
      </c>
    </row>
    <row r="10" spans="1:7" ht="15">
      <c r="A10" s="11">
        <v>4</v>
      </c>
      <c r="B10" s="20">
        <v>203</v>
      </c>
      <c r="C10" s="11" t="s">
        <v>61</v>
      </c>
      <c r="D10" s="62" t="s">
        <v>141</v>
      </c>
      <c r="E10" s="10">
        <v>0.020833333333333332</v>
      </c>
      <c r="F10" s="10" t="e">
        <f>VLOOKUP(B10,'Финиш МС'!A:B,2,FALSE)</f>
        <v>#N/A</v>
      </c>
      <c r="G10" s="10" t="e">
        <f>F10-E10</f>
        <v>#N/A</v>
      </c>
    </row>
    <row r="11" spans="1:7" ht="14.25">
      <c r="A11" s="11">
        <v>5</v>
      </c>
      <c r="B11" s="20">
        <v>180</v>
      </c>
      <c r="C11" s="11" t="s">
        <v>156</v>
      </c>
      <c r="D11" s="12" t="s">
        <v>141</v>
      </c>
      <c r="E11" s="10">
        <v>0.020833333333333332</v>
      </c>
      <c r="F11" s="10" t="e">
        <f>VLOOKUP(B11,'Финиш МС'!A:B,2,FALSE)</f>
        <v>#N/A</v>
      </c>
      <c r="G11" s="10" t="e">
        <f>F11-E11</f>
        <v>#N/A</v>
      </c>
    </row>
    <row r="12" spans="1:7" ht="14.25">
      <c r="A12" s="11">
        <v>6</v>
      </c>
      <c r="B12" s="20"/>
      <c r="C12" s="11"/>
      <c r="D12" s="12"/>
      <c r="E12" s="10">
        <v>0.020833333333333332</v>
      </c>
      <c r="F12" s="10" t="e">
        <f>VLOOKUP(B12,'Финиш МС'!A:B,2,FALSE)</f>
        <v>#N/A</v>
      </c>
      <c r="G12" s="10" t="e">
        <f t="shared" si="0"/>
        <v>#N/A</v>
      </c>
    </row>
    <row r="13" spans="1:7" ht="14.25">
      <c r="A13" s="11">
        <v>7</v>
      </c>
      <c r="B13" s="20"/>
      <c r="C13" s="20"/>
      <c r="D13" s="12"/>
      <c r="E13" s="10">
        <v>0.020833333333333332</v>
      </c>
      <c r="F13" s="10" t="e">
        <f>VLOOKUP(B13,'Финиш МС'!A:B,2,FALSE)</f>
        <v>#N/A</v>
      </c>
      <c r="G13" s="10" t="e">
        <f t="shared" si="0"/>
        <v>#N/A</v>
      </c>
    </row>
    <row r="14" spans="1:7" ht="14.25">
      <c r="A14" s="11">
        <v>8</v>
      </c>
      <c r="B14" s="20"/>
      <c r="C14" s="11"/>
      <c r="D14" s="12"/>
      <c r="E14" s="10">
        <v>0.020833333333333332</v>
      </c>
      <c r="F14" s="10" t="e">
        <f>VLOOKUP(B14,'Финиш МС'!A:B,2,FALSE)</f>
        <v>#N/A</v>
      </c>
      <c r="G14" s="10" t="e">
        <f t="shared" si="0"/>
        <v>#N/A</v>
      </c>
    </row>
    <row r="15" spans="1:7" ht="14.25">
      <c r="A15" s="11">
        <v>9</v>
      </c>
      <c r="B15" s="20"/>
      <c r="C15" s="11"/>
      <c r="D15" s="12"/>
      <c r="E15" s="10">
        <v>0.020833333333333332</v>
      </c>
      <c r="F15" s="10" t="e">
        <f>VLOOKUP(B15,'Финиш МС'!A:B,2,FALSE)</f>
        <v>#N/A</v>
      </c>
      <c r="G15" s="10" t="e">
        <f t="shared" si="0"/>
        <v>#N/A</v>
      </c>
    </row>
    <row r="16" spans="1:7" ht="14.25">
      <c r="A16" s="11">
        <v>10</v>
      </c>
      <c r="B16" s="20"/>
      <c r="C16" s="11"/>
      <c r="D16" s="12"/>
      <c r="E16" s="10">
        <v>0.020833333333333332</v>
      </c>
      <c r="F16" s="10" t="e">
        <f>VLOOKUP(B16,'Финиш МС'!A:B,2,FALSE)</f>
        <v>#N/A</v>
      </c>
      <c r="G16" s="10" t="e">
        <f t="shared" si="0"/>
        <v>#N/A</v>
      </c>
    </row>
    <row r="17" spans="1:7" ht="14.25">
      <c r="A17" s="11">
        <v>11</v>
      </c>
      <c r="B17" s="20"/>
      <c r="C17" s="11"/>
      <c r="D17" s="12"/>
      <c r="E17" s="10">
        <v>0.020833333333333332</v>
      </c>
      <c r="F17" s="10" t="e">
        <f>VLOOKUP(B17,'Финиш МС'!A:B,2,FALSE)</f>
        <v>#N/A</v>
      </c>
      <c r="G17" s="10" t="e">
        <f t="shared" si="0"/>
        <v>#N/A</v>
      </c>
    </row>
    <row r="18" spans="1:7" ht="14.25">
      <c r="A18" s="11">
        <v>12</v>
      </c>
      <c r="B18" s="20"/>
      <c r="C18" s="11"/>
      <c r="D18" s="12"/>
      <c r="E18" s="10">
        <v>0.020833333333333332</v>
      </c>
      <c r="F18" s="10" t="e">
        <f>VLOOKUP(B18,'Финиш МС'!A:B,2,FALSE)</f>
        <v>#N/A</v>
      </c>
      <c r="G18" s="10" t="e">
        <f t="shared" si="0"/>
        <v>#N/A</v>
      </c>
    </row>
    <row r="19" spans="1:7" ht="14.25">
      <c r="A19" s="11">
        <v>13</v>
      </c>
      <c r="B19" s="20"/>
      <c r="C19" s="11"/>
      <c r="D19" s="12"/>
      <c r="E19" s="10">
        <v>0.020833333333333332</v>
      </c>
      <c r="F19" s="10" t="e">
        <f>VLOOKUP(B19,'Финиш МС'!A:B,2,FALSE)</f>
        <v>#N/A</v>
      </c>
      <c r="G19" s="10" t="e">
        <f t="shared" si="0"/>
        <v>#N/A</v>
      </c>
    </row>
    <row r="20" spans="1:7" ht="14.25">
      <c r="A20" s="11">
        <v>14</v>
      </c>
      <c r="B20" s="20"/>
      <c r="C20" s="11"/>
      <c r="D20" s="12"/>
      <c r="E20" s="10">
        <v>0.020833333333333332</v>
      </c>
      <c r="F20" s="10" t="e">
        <f>VLOOKUP(B20,'Финиш МС'!A:B,2,FALSE)</f>
        <v>#N/A</v>
      </c>
      <c r="G20" s="10" t="e">
        <f t="shared" si="0"/>
        <v>#N/A</v>
      </c>
    </row>
    <row r="21" spans="1:7" ht="14.25">
      <c r="A21" s="11">
        <v>15</v>
      </c>
      <c r="B21" s="20"/>
      <c r="C21" s="11"/>
      <c r="D21" s="12"/>
      <c r="E21" s="10">
        <v>0.020833333333333332</v>
      </c>
      <c r="F21" s="10" t="e">
        <f>VLOOKUP(B21,'Финиш МС'!A:B,2,FALSE)</f>
        <v>#N/A</v>
      </c>
      <c r="G21" s="10" t="e">
        <f t="shared" si="0"/>
        <v>#N/A</v>
      </c>
    </row>
    <row r="22" spans="1:7" ht="14.25">
      <c r="A22" s="11">
        <v>16</v>
      </c>
      <c r="B22" s="20"/>
      <c r="C22" s="11"/>
      <c r="D22" s="12"/>
      <c r="E22" s="10">
        <v>0.020833333333333332</v>
      </c>
      <c r="F22" s="10" t="e">
        <f>VLOOKUP(B22,'Финиш МС'!A:B,2,FALSE)</f>
        <v>#N/A</v>
      </c>
      <c r="G22" s="10" t="e">
        <f t="shared" si="0"/>
        <v>#N/A</v>
      </c>
    </row>
    <row r="23" spans="1:7" ht="14.25">
      <c r="A23" s="11">
        <v>17</v>
      </c>
      <c r="B23" s="20"/>
      <c r="C23" s="11"/>
      <c r="D23" s="12"/>
      <c r="E23" s="10">
        <v>0.020833333333333332</v>
      </c>
      <c r="F23" s="10" t="e">
        <f>VLOOKUP(B23,'Финиш МС'!A:B,2,FALSE)</f>
        <v>#N/A</v>
      </c>
      <c r="G23" s="10" t="e">
        <f t="shared" si="0"/>
        <v>#N/A</v>
      </c>
    </row>
    <row r="24" spans="1:7" ht="14.25">
      <c r="A24" s="11">
        <v>18</v>
      </c>
      <c r="B24" s="20"/>
      <c r="C24" s="11"/>
      <c r="D24" s="12"/>
      <c r="E24" s="10">
        <v>0.020833333333333332</v>
      </c>
      <c r="F24" s="10" t="e">
        <f>VLOOKUP(B24,'Финиш МС'!A:B,2,FALSE)</f>
        <v>#N/A</v>
      </c>
      <c r="G24" s="10" t="e">
        <f t="shared" si="0"/>
        <v>#N/A</v>
      </c>
    </row>
    <row r="25" spans="1:7" ht="14.25">
      <c r="A25" s="11">
        <v>19</v>
      </c>
      <c r="B25" s="20"/>
      <c r="C25" s="11"/>
      <c r="D25" s="12"/>
      <c r="E25" s="10">
        <v>0.020833333333333332</v>
      </c>
      <c r="F25" s="10" t="e">
        <f>VLOOKUP(B25,'Финиш МС'!A:B,2,FALSE)</f>
        <v>#N/A</v>
      </c>
      <c r="G25" s="10" t="e">
        <f t="shared" si="0"/>
        <v>#N/A</v>
      </c>
    </row>
    <row r="26" spans="1:7" ht="14.25">
      <c r="A26" s="11">
        <v>20</v>
      </c>
      <c r="B26" s="20"/>
      <c r="C26" s="11"/>
      <c r="D26" s="12"/>
      <c r="E26" s="10">
        <v>0.020833333333333332</v>
      </c>
      <c r="F26" s="10" t="e">
        <f>VLOOKUP(B26,'Финиш МС'!A:B,2,FALSE)</f>
        <v>#N/A</v>
      </c>
      <c r="G26" s="10" t="e">
        <f t="shared" si="0"/>
        <v>#N/A</v>
      </c>
    </row>
    <row r="27" spans="1:7" ht="14.25">
      <c r="A27" s="11">
        <v>21</v>
      </c>
      <c r="B27" s="20"/>
      <c r="C27" s="11"/>
      <c r="D27" s="12"/>
      <c r="E27" s="10">
        <v>0.020833333333333332</v>
      </c>
      <c r="F27" s="10" t="e">
        <f>VLOOKUP(B27,'Финиш МС'!A:B,2,FALSE)</f>
        <v>#N/A</v>
      </c>
      <c r="G27" s="10" t="e">
        <f t="shared" si="0"/>
        <v>#N/A</v>
      </c>
    </row>
    <row r="28" spans="1:7" ht="14.25">
      <c r="A28" s="11">
        <v>22</v>
      </c>
      <c r="B28" s="20"/>
      <c r="C28" s="11"/>
      <c r="D28" s="12"/>
      <c r="E28" s="10">
        <v>0.020833333333333332</v>
      </c>
      <c r="F28" s="10" t="e">
        <f>VLOOKUP(B28,'Финиш МС'!A:B,2,FALSE)</f>
        <v>#N/A</v>
      </c>
      <c r="G28" s="10" t="e">
        <f t="shared" si="0"/>
        <v>#N/A</v>
      </c>
    </row>
    <row r="29" spans="1:7" ht="14.25">
      <c r="A29" s="11">
        <v>23</v>
      </c>
      <c r="B29" s="20"/>
      <c r="C29" s="11"/>
      <c r="D29" s="12"/>
      <c r="E29" s="10"/>
      <c r="F29" s="10"/>
      <c r="G29" s="10"/>
    </row>
    <row r="30" spans="1:7" ht="14.25">
      <c r="A30" s="11">
        <v>24</v>
      </c>
      <c r="B30" s="20"/>
      <c r="C30" s="11"/>
      <c r="D30" s="12"/>
      <c r="E30" s="10"/>
      <c r="F30" s="10"/>
      <c r="G30" s="10"/>
    </row>
    <row r="31" spans="1:7" ht="14.25">
      <c r="A31" s="11">
        <v>25</v>
      </c>
      <c r="B31" s="20"/>
      <c r="C31" s="11"/>
      <c r="D31" s="12"/>
      <c r="E31" s="10"/>
      <c r="F31" s="10"/>
      <c r="G31" s="10"/>
    </row>
    <row r="32" spans="1:7" ht="14.25">
      <c r="A32" s="11">
        <v>26</v>
      </c>
      <c r="B32" s="20"/>
      <c r="C32" s="11"/>
      <c r="D32" s="12"/>
      <c r="E32" s="10"/>
      <c r="F32" s="10"/>
      <c r="G32" s="10"/>
    </row>
    <row r="33" spans="1:7" ht="14.25">
      <c r="A33" s="11">
        <v>27</v>
      </c>
      <c r="B33" s="20"/>
      <c r="C33" s="11"/>
      <c r="D33" s="12"/>
      <c r="E33" s="10"/>
      <c r="F33" s="10"/>
      <c r="G33" s="10"/>
    </row>
    <row r="34" spans="1:7" ht="14.25">
      <c r="A34" s="11">
        <v>28</v>
      </c>
      <c r="B34" s="20"/>
      <c r="C34" s="11"/>
      <c r="D34" s="12"/>
      <c r="E34" s="10"/>
      <c r="F34" s="10"/>
      <c r="G34" s="10"/>
    </row>
    <row r="35" spans="1:7" ht="14.25">
      <c r="A35" s="11">
        <v>29</v>
      </c>
      <c r="B35" s="20"/>
      <c r="C35" s="11"/>
      <c r="D35" s="12"/>
      <c r="E35" s="10"/>
      <c r="F35" s="10"/>
      <c r="G35" s="10"/>
    </row>
    <row r="36" spans="1:7" ht="14.25">
      <c r="A36" s="11">
        <v>30</v>
      </c>
      <c r="B36" s="20"/>
      <c r="C36" s="11"/>
      <c r="D36" s="12"/>
      <c r="E36" s="10"/>
      <c r="F36" s="10"/>
      <c r="G36" s="10"/>
    </row>
    <row r="37" spans="1:7" ht="14.25">
      <c r="A37" s="11">
        <v>31</v>
      </c>
      <c r="B37" s="20"/>
      <c r="C37" s="11"/>
      <c r="D37" s="12"/>
      <c r="E37" s="10"/>
      <c r="F37" s="10"/>
      <c r="G37" s="10"/>
    </row>
    <row r="38" spans="1:7" ht="14.25">
      <c r="A38" s="11">
        <v>32</v>
      </c>
      <c r="B38" s="20"/>
      <c r="C38" s="11"/>
      <c r="D38" s="12"/>
      <c r="E38" s="10"/>
      <c r="F38" s="10"/>
      <c r="G38" s="10"/>
    </row>
    <row r="39" spans="1:7" ht="14.25">
      <c r="A39" s="11">
        <v>34</v>
      </c>
      <c r="B39" s="20"/>
      <c r="C39" s="11"/>
      <c r="D39" s="12"/>
      <c r="E39" s="10"/>
      <c r="F39" s="10"/>
      <c r="G39" s="10"/>
    </row>
    <row r="40" spans="1:7" ht="14.25">
      <c r="A40" s="11">
        <v>35</v>
      </c>
      <c r="B40" s="20"/>
      <c r="C40" s="11"/>
      <c r="D40" s="12"/>
      <c r="E40" s="10"/>
      <c r="F40" s="10"/>
      <c r="G40" s="10"/>
    </row>
    <row r="41" spans="1:7" ht="14.25">
      <c r="A41" s="11">
        <v>36</v>
      </c>
      <c r="B41" s="20"/>
      <c r="C41" s="11"/>
      <c r="D41" s="12"/>
      <c r="E41" s="10"/>
      <c r="F41" s="10"/>
      <c r="G41" s="10"/>
    </row>
    <row r="42" spans="1:7" ht="14.25">
      <c r="A42" s="11">
        <v>37</v>
      </c>
      <c r="B42" s="20"/>
      <c r="C42" s="11"/>
      <c r="D42" s="12"/>
      <c r="E42" s="10"/>
      <c r="F42" s="10"/>
      <c r="G42" s="10"/>
    </row>
    <row r="43" spans="1:7" ht="14.25">
      <c r="A43" s="11">
        <v>38</v>
      </c>
      <c r="B43" s="20"/>
      <c r="C43" s="11"/>
      <c r="D43" s="12"/>
      <c r="E43" s="10"/>
      <c r="F43" s="10"/>
      <c r="G43" s="10"/>
    </row>
    <row r="44" spans="1:7" ht="14.25">
      <c r="A44" s="11">
        <v>39</v>
      </c>
      <c r="B44" s="20"/>
      <c r="C44" s="11"/>
      <c r="D44" s="12"/>
      <c r="E44" s="10"/>
      <c r="F44" s="10"/>
      <c r="G44" s="10"/>
    </row>
    <row r="45" ht="14.25">
      <c r="A45" s="11">
        <v>40</v>
      </c>
    </row>
  </sheetData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J24" sqref="J24"/>
    </sheetView>
  </sheetViews>
  <sheetFormatPr defaultColWidth="9.140625" defaultRowHeight="12.75"/>
  <cols>
    <col min="1" max="1" width="4.7109375" style="5" customWidth="1"/>
    <col min="2" max="2" width="5.57421875" style="22" customWidth="1"/>
    <col min="3" max="3" width="30.140625" style="5" customWidth="1"/>
    <col min="4" max="4" width="25.7109375" style="2" customWidth="1"/>
    <col min="5" max="5" width="10.00390625" style="5" customWidth="1"/>
    <col min="6" max="6" width="10.57421875" style="5" customWidth="1"/>
    <col min="7" max="7" width="13.140625" style="5" customWidth="1"/>
    <col min="8" max="16384" width="9.140625" style="5" customWidth="1"/>
  </cols>
  <sheetData>
    <row r="1" spans="1:7" ht="14.25">
      <c r="A1" s="1"/>
      <c r="B1" s="3" t="s">
        <v>69</v>
      </c>
      <c r="C1" s="1"/>
      <c r="D1" s="1" t="s">
        <v>68</v>
      </c>
      <c r="E1" s="2"/>
      <c r="F1" s="3"/>
      <c r="G1" s="3"/>
    </row>
    <row r="2" spans="1:7" ht="14.25">
      <c r="A2" s="1"/>
      <c r="B2" s="21"/>
      <c r="C2" s="1"/>
      <c r="D2" s="1"/>
      <c r="E2" s="2"/>
      <c r="F2" s="3"/>
      <c r="G2" s="3"/>
    </row>
    <row r="3" spans="1:7" ht="15">
      <c r="A3" s="1"/>
      <c r="B3" s="1" t="s">
        <v>71</v>
      </c>
      <c r="D3" s="5" t="s">
        <v>31</v>
      </c>
      <c r="E3" s="30"/>
      <c r="F3" s="30" t="s">
        <v>21</v>
      </c>
      <c r="G3" s="3"/>
    </row>
    <row r="4" spans="5:7" ht="15" thickBot="1">
      <c r="E4" s="2"/>
      <c r="F4" s="3"/>
      <c r="G4" s="3"/>
    </row>
    <row r="5" spans="1:7" s="9" customFormat="1" ht="30.75" thickBot="1">
      <c r="A5" s="6"/>
      <c r="B5" s="23" t="s">
        <v>2</v>
      </c>
      <c r="C5" s="7" t="s">
        <v>3</v>
      </c>
      <c r="D5" s="7" t="s">
        <v>4</v>
      </c>
      <c r="E5" s="7" t="s">
        <v>6</v>
      </c>
      <c r="F5" s="8" t="s">
        <v>0</v>
      </c>
      <c r="G5" s="71" t="s">
        <v>7</v>
      </c>
    </row>
    <row r="6" spans="1:7" s="9" customFormat="1" ht="15">
      <c r="A6" s="25"/>
      <c r="B6" s="26"/>
      <c r="C6" s="27"/>
      <c r="D6" s="27"/>
      <c r="E6" s="27"/>
      <c r="F6" s="28"/>
      <c r="G6" s="28"/>
    </row>
    <row r="7" spans="1:7" s="9" customFormat="1" ht="15">
      <c r="A7" s="11"/>
      <c r="B7" s="20"/>
      <c r="C7" s="11"/>
      <c r="D7" s="62"/>
      <c r="E7" s="10"/>
      <c r="F7" s="10"/>
      <c r="G7" s="10"/>
    </row>
    <row r="8" spans="1:7" ht="14.25">
      <c r="A8" s="11"/>
      <c r="B8" s="20"/>
      <c r="C8" s="11"/>
      <c r="D8" s="12"/>
      <c r="E8" s="10">
        <v>0.024305555555555556</v>
      </c>
      <c r="F8" s="10" t="e">
        <f>VLOOKUP(B8,'Финиш МС'!A:B,2,FALSE)</f>
        <v>#N/A</v>
      </c>
      <c r="G8" s="10" t="e">
        <f aca="true" t="shared" si="0" ref="G8:G21">F8-E8</f>
        <v>#N/A</v>
      </c>
    </row>
    <row r="9" spans="1:7" ht="14.25">
      <c r="A9" s="11"/>
      <c r="B9" s="20"/>
      <c r="C9" s="11"/>
      <c r="D9" s="12"/>
      <c r="E9" s="10">
        <v>0.024305555555555556</v>
      </c>
      <c r="F9" s="10" t="e">
        <f>VLOOKUP(B9,'Финиш МС'!A:B,2,FALSE)</f>
        <v>#N/A</v>
      </c>
      <c r="G9" s="10" t="e">
        <f t="shared" si="0"/>
        <v>#N/A</v>
      </c>
    </row>
    <row r="10" spans="1:7" ht="14.25">
      <c r="A10" s="11"/>
      <c r="B10" s="20"/>
      <c r="C10" s="11"/>
      <c r="D10" s="12"/>
      <c r="E10" s="10">
        <v>0.024305555555555556</v>
      </c>
      <c r="F10" s="10" t="e">
        <f>VLOOKUP(B10,'Финиш МС'!A:B,2,FALSE)</f>
        <v>#N/A</v>
      </c>
      <c r="G10" s="10" t="e">
        <f t="shared" si="0"/>
        <v>#N/A</v>
      </c>
    </row>
    <row r="11" spans="1:7" ht="14.25">
      <c r="A11" s="11"/>
      <c r="B11" s="20"/>
      <c r="C11" s="11"/>
      <c r="D11" s="12"/>
      <c r="E11" s="10">
        <v>0.024305555555555556</v>
      </c>
      <c r="F11" s="10" t="e">
        <f>VLOOKUP(B11,'Финиш МС'!A:B,2,FALSE)</f>
        <v>#N/A</v>
      </c>
      <c r="G11" s="10" t="e">
        <f t="shared" si="0"/>
        <v>#N/A</v>
      </c>
    </row>
    <row r="12" spans="1:7" ht="14.25">
      <c r="A12" s="11"/>
      <c r="B12" s="20"/>
      <c r="C12" s="11"/>
      <c r="D12" s="12"/>
      <c r="E12" s="10">
        <v>0.024305555555555556</v>
      </c>
      <c r="F12" s="10" t="e">
        <f>VLOOKUP(B12,'Финиш МС'!A:B,2,FALSE)</f>
        <v>#N/A</v>
      </c>
      <c r="G12" s="10" t="e">
        <f t="shared" si="0"/>
        <v>#N/A</v>
      </c>
    </row>
    <row r="13" spans="1:7" ht="14.25">
      <c r="A13" s="11"/>
      <c r="B13" s="20"/>
      <c r="C13" s="11"/>
      <c r="D13" s="12"/>
      <c r="E13" s="10">
        <v>0.024305555555555556</v>
      </c>
      <c r="F13" s="10" t="e">
        <f>VLOOKUP(B13,'Финиш МС'!A:B,2,FALSE)</f>
        <v>#N/A</v>
      </c>
      <c r="G13" s="10" t="e">
        <f t="shared" si="0"/>
        <v>#N/A</v>
      </c>
    </row>
    <row r="14" spans="1:7" ht="14.25">
      <c r="A14" s="11"/>
      <c r="B14" s="20"/>
      <c r="C14" s="11"/>
      <c r="D14" s="12"/>
      <c r="E14" s="10">
        <v>0.024305555555555556</v>
      </c>
      <c r="F14" s="10" t="e">
        <f>VLOOKUP(B14,'Финиш МС'!A:B,2,FALSE)</f>
        <v>#N/A</v>
      </c>
      <c r="G14" s="10" t="e">
        <f t="shared" si="0"/>
        <v>#N/A</v>
      </c>
    </row>
    <row r="15" spans="1:7" ht="14.25">
      <c r="A15" s="11"/>
      <c r="B15" s="20"/>
      <c r="C15" s="11"/>
      <c r="D15" s="12"/>
      <c r="E15" s="10">
        <v>0.024305555555555556</v>
      </c>
      <c r="F15" s="10" t="e">
        <f>VLOOKUP(B15,'Финиш МС'!A:B,2,FALSE)</f>
        <v>#N/A</v>
      </c>
      <c r="G15" s="10" t="e">
        <f t="shared" si="0"/>
        <v>#N/A</v>
      </c>
    </row>
    <row r="16" spans="1:7" ht="14.25">
      <c r="A16" s="11"/>
      <c r="B16" s="20"/>
      <c r="C16" s="11"/>
      <c r="D16" s="12"/>
      <c r="E16" s="10">
        <v>0.024305555555555556</v>
      </c>
      <c r="F16" s="10" t="e">
        <f>VLOOKUP(B16,'Финиш МС'!A:B,2,FALSE)</f>
        <v>#N/A</v>
      </c>
      <c r="G16" s="10" t="e">
        <f t="shared" si="0"/>
        <v>#N/A</v>
      </c>
    </row>
    <row r="17" spans="1:7" ht="14.25">
      <c r="A17" s="11"/>
      <c r="B17" s="20"/>
      <c r="C17" s="11"/>
      <c r="D17" s="12"/>
      <c r="E17" s="10">
        <v>0.024305555555555556</v>
      </c>
      <c r="F17" s="10" t="e">
        <f>VLOOKUP(B17,'Финиш МС'!A:B,2,FALSE)</f>
        <v>#N/A</v>
      </c>
      <c r="G17" s="10" t="e">
        <f t="shared" si="0"/>
        <v>#N/A</v>
      </c>
    </row>
    <row r="18" spans="1:7" ht="14.25">
      <c r="A18" s="11"/>
      <c r="B18" s="20"/>
      <c r="C18" s="11"/>
      <c r="D18" s="12"/>
      <c r="E18" s="10">
        <v>0.024305555555555556</v>
      </c>
      <c r="F18" s="10" t="e">
        <f>VLOOKUP(B18,'Финиш МС'!A:B,2,FALSE)</f>
        <v>#N/A</v>
      </c>
      <c r="G18" s="10" t="e">
        <f t="shared" si="0"/>
        <v>#N/A</v>
      </c>
    </row>
    <row r="19" spans="1:7" ht="14.25">
      <c r="A19" s="11"/>
      <c r="B19" s="20"/>
      <c r="C19" s="11"/>
      <c r="D19" s="12"/>
      <c r="E19" s="10">
        <v>0.024305555555555556</v>
      </c>
      <c r="F19" s="10" t="e">
        <f>VLOOKUP(B19,'Финиш МС'!A:B,2,FALSE)</f>
        <v>#N/A</v>
      </c>
      <c r="G19" s="10" t="e">
        <f t="shared" si="0"/>
        <v>#N/A</v>
      </c>
    </row>
    <row r="20" spans="1:8" ht="14.25">
      <c r="A20" s="11"/>
      <c r="B20" s="20"/>
      <c r="C20" s="11"/>
      <c r="D20" s="12"/>
      <c r="E20" s="10">
        <v>0.024305555555555556</v>
      </c>
      <c r="F20" s="10" t="e">
        <f>VLOOKUP(B20,'Финиш МС'!A:B,2,FALSE)</f>
        <v>#N/A</v>
      </c>
      <c r="G20" s="10" t="e">
        <f t="shared" si="0"/>
        <v>#N/A</v>
      </c>
      <c r="H20" s="10"/>
    </row>
    <row r="21" spans="1:7" ht="14.25">
      <c r="A21" s="11"/>
      <c r="B21" s="20"/>
      <c r="C21" s="11"/>
      <c r="D21" s="12"/>
      <c r="E21" s="10">
        <v>0.024305555555555556</v>
      </c>
      <c r="F21" s="10" t="e">
        <f>VLOOKUP(B21,'Финиш МС'!A:B,2,FALSE)</f>
        <v>#N/A</v>
      </c>
      <c r="G21" s="10" t="e">
        <f t="shared" si="0"/>
        <v>#N/A</v>
      </c>
    </row>
    <row r="22" spans="1:7" ht="15">
      <c r="A22" s="68"/>
      <c r="B22" s="69"/>
      <c r="C22" s="70"/>
      <c r="D22" s="70"/>
      <c r="E22" s="10">
        <v>0.024305555555555556</v>
      </c>
      <c r="F22" s="10" t="e">
        <f>VLOOKUP(B22,'Финиш МС'!A:B,2,FALSE)</f>
        <v>#N/A</v>
      </c>
      <c r="G22" s="10" t="e">
        <f>F22-E22</f>
        <v>#N/A</v>
      </c>
    </row>
    <row r="23" spans="1:7" ht="14.25">
      <c r="A23" s="11"/>
      <c r="B23" s="20"/>
      <c r="C23" s="11"/>
      <c r="D23" s="12"/>
      <c r="E23" s="10">
        <v>0.024305555555555556</v>
      </c>
      <c r="F23" s="10" t="e">
        <f>VLOOKUP(B23,'Финиш МС'!A:B,2,FALSE)</f>
        <v>#N/A</v>
      </c>
      <c r="G23" s="10" t="e">
        <f>F23-E23</f>
        <v>#N/A</v>
      </c>
    </row>
  </sheetData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7">
      <selection activeCell="G22" sqref="A3:G22"/>
    </sheetView>
  </sheetViews>
  <sheetFormatPr defaultColWidth="9.140625" defaultRowHeight="12.75"/>
  <cols>
    <col min="1" max="1" width="4.7109375" style="5" customWidth="1"/>
    <col min="2" max="2" width="8.421875" style="22" customWidth="1"/>
    <col min="3" max="3" width="25.421875" style="5" customWidth="1"/>
    <col min="4" max="4" width="24.8515625" style="2" customWidth="1"/>
    <col min="5" max="5" width="10.00390625" style="5" customWidth="1"/>
    <col min="6" max="6" width="10.57421875" style="5" customWidth="1"/>
    <col min="7" max="7" width="11.421875" style="5" customWidth="1"/>
    <col min="8" max="16384" width="9.140625" style="5" customWidth="1"/>
  </cols>
  <sheetData>
    <row r="1" spans="1:7" ht="14.25">
      <c r="A1" s="1"/>
      <c r="B1" s="3" t="s">
        <v>69</v>
      </c>
      <c r="C1" s="1"/>
      <c r="D1" s="1" t="s">
        <v>68</v>
      </c>
      <c r="E1" s="2"/>
      <c r="F1" s="3"/>
      <c r="G1" s="3"/>
    </row>
    <row r="2" spans="1:7" ht="14.25">
      <c r="A2" s="1"/>
      <c r="B2" s="21"/>
      <c r="C2" s="1"/>
      <c r="D2" s="1"/>
      <c r="E2" s="2"/>
      <c r="F2" s="3"/>
      <c r="G2" s="3"/>
    </row>
    <row r="3" spans="1:7" ht="15">
      <c r="A3" s="1"/>
      <c r="B3" s="1" t="s">
        <v>137</v>
      </c>
      <c r="D3" s="5" t="s">
        <v>132</v>
      </c>
      <c r="E3" s="30"/>
      <c r="F3" s="30" t="s">
        <v>21</v>
      </c>
      <c r="G3" s="3"/>
    </row>
    <row r="4" spans="5:7" ht="15" thickBot="1">
      <c r="E4" s="2"/>
      <c r="F4" s="3"/>
      <c r="G4" s="3"/>
    </row>
    <row r="5" spans="1:7" s="9" customFormat="1" ht="30">
      <c r="A5" s="72"/>
      <c r="B5" s="73" t="s">
        <v>2</v>
      </c>
      <c r="C5" s="74" t="s">
        <v>3</v>
      </c>
      <c r="D5" s="74" t="s">
        <v>4</v>
      </c>
      <c r="E5" s="74" t="s">
        <v>6</v>
      </c>
      <c r="F5" s="71" t="s">
        <v>0</v>
      </c>
      <c r="G5" s="71" t="s">
        <v>7</v>
      </c>
    </row>
    <row r="6" spans="1:7" s="9" customFormat="1" ht="14.25">
      <c r="A6" s="11">
        <v>9</v>
      </c>
      <c r="B6" s="20">
        <v>185</v>
      </c>
      <c r="C6" s="11" t="s">
        <v>40</v>
      </c>
      <c r="D6" s="12" t="s">
        <v>78</v>
      </c>
      <c r="E6" s="10">
        <v>0.010416666666666666</v>
      </c>
      <c r="F6" s="10" t="e">
        <f>VLOOKUP(B6,'Финиш МС'!A:B,2,FALSE)</f>
        <v>#N/A</v>
      </c>
      <c r="G6" s="10" t="e">
        <f aca="true" t="shared" si="0" ref="G6:G22">F6-E6</f>
        <v>#N/A</v>
      </c>
    </row>
    <row r="7" spans="1:7" ht="14.25">
      <c r="A7" s="11">
        <v>7</v>
      </c>
      <c r="B7" s="20">
        <v>188</v>
      </c>
      <c r="C7" s="11" t="s">
        <v>36</v>
      </c>
      <c r="D7" s="12" t="s">
        <v>78</v>
      </c>
      <c r="E7" s="10">
        <v>0.010416666666666666</v>
      </c>
      <c r="F7" s="10" t="e">
        <f>VLOOKUP(B7,'Финиш МС'!A:B,2,FALSE)</f>
        <v>#N/A</v>
      </c>
      <c r="G7" s="10" t="e">
        <f t="shared" si="0"/>
        <v>#N/A</v>
      </c>
    </row>
    <row r="8" spans="1:7" ht="14.25">
      <c r="A8" s="11">
        <v>6</v>
      </c>
      <c r="B8" s="20">
        <v>186</v>
      </c>
      <c r="C8" s="11" t="s">
        <v>35</v>
      </c>
      <c r="D8" s="12" t="s">
        <v>78</v>
      </c>
      <c r="E8" s="10">
        <v>0.010416666666666666</v>
      </c>
      <c r="F8" s="10" t="e">
        <f>VLOOKUP(B8,'Финиш МС'!A:B,2,FALSE)</f>
        <v>#N/A</v>
      </c>
      <c r="G8" s="10" t="e">
        <f t="shared" si="0"/>
        <v>#N/A</v>
      </c>
    </row>
    <row r="9" spans="1:7" ht="14.25">
      <c r="A9" s="11">
        <v>4</v>
      </c>
      <c r="B9" s="20">
        <v>187</v>
      </c>
      <c r="C9" s="11" t="s">
        <v>37</v>
      </c>
      <c r="D9" s="12" t="s">
        <v>78</v>
      </c>
      <c r="E9" s="10">
        <v>0.010416666666666666</v>
      </c>
      <c r="F9" s="10" t="e">
        <f>VLOOKUP(B9,'Финиш МС'!A:B,2,FALSE)</f>
        <v>#N/A</v>
      </c>
      <c r="G9" s="10" t="e">
        <f t="shared" si="0"/>
        <v>#N/A</v>
      </c>
    </row>
    <row r="10" spans="1:7" ht="14.25">
      <c r="A10" s="11">
        <v>5</v>
      </c>
      <c r="B10" s="20">
        <v>190</v>
      </c>
      <c r="C10" s="11" t="s">
        <v>81</v>
      </c>
      <c r="D10" s="12" t="s">
        <v>77</v>
      </c>
      <c r="E10" s="10">
        <v>0.010416666666666666</v>
      </c>
      <c r="F10" s="10" t="e">
        <f>VLOOKUP(B10,'Финиш МС'!A:B,2,FALSE)</f>
        <v>#N/A</v>
      </c>
      <c r="G10" s="10" t="e">
        <f t="shared" si="0"/>
        <v>#N/A</v>
      </c>
    </row>
    <row r="11" spans="1:7" ht="15">
      <c r="A11" s="11">
        <v>3</v>
      </c>
      <c r="B11" s="20">
        <v>196</v>
      </c>
      <c r="C11" s="11" t="s">
        <v>145</v>
      </c>
      <c r="D11" s="62" t="s">
        <v>141</v>
      </c>
      <c r="E11" s="10">
        <v>0.010416666666666666</v>
      </c>
      <c r="F11" s="10" t="e">
        <f>VLOOKUP(B11,'Финиш МС'!A:B,2,FALSE)</f>
        <v>#N/A</v>
      </c>
      <c r="G11" s="10" t="e">
        <f t="shared" si="0"/>
        <v>#N/A</v>
      </c>
    </row>
    <row r="12" spans="1:7" ht="14.25">
      <c r="A12" s="11">
        <v>11</v>
      </c>
      <c r="B12" s="20">
        <v>189</v>
      </c>
      <c r="C12" s="11" t="s">
        <v>82</v>
      </c>
      <c r="D12" s="12" t="s">
        <v>77</v>
      </c>
      <c r="E12" s="10">
        <v>0.010416666666666666</v>
      </c>
      <c r="F12" s="10" t="e">
        <f>VLOOKUP(B12,'Финиш МС'!A:B,2,FALSE)</f>
        <v>#N/A</v>
      </c>
      <c r="G12" s="10" t="e">
        <f t="shared" si="0"/>
        <v>#N/A</v>
      </c>
    </row>
    <row r="13" spans="1:7" ht="15">
      <c r="A13" s="11">
        <v>12</v>
      </c>
      <c r="B13" s="20">
        <v>181</v>
      </c>
      <c r="C13" s="11" t="s">
        <v>150</v>
      </c>
      <c r="D13" s="62" t="s">
        <v>141</v>
      </c>
      <c r="E13" s="10">
        <v>0.010416666666666666</v>
      </c>
      <c r="F13" s="10" t="e">
        <f>VLOOKUP(B13,'Финиш МС'!A:B,2,FALSE)</f>
        <v>#N/A</v>
      </c>
      <c r="G13" s="10" t="e">
        <f t="shared" si="0"/>
        <v>#N/A</v>
      </c>
    </row>
    <row r="14" spans="1:7" ht="15">
      <c r="A14" s="11">
        <v>10</v>
      </c>
      <c r="B14" s="20">
        <v>178</v>
      </c>
      <c r="C14" s="11" t="s">
        <v>148</v>
      </c>
      <c r="D14" s="62" t="s">
        <v>141</v>
      </c>
      <c r="E14" s="10">
        <v>0.010416666666666666</v>
      </c>
      <c r="F14" s="10" t="e">
        <f>VLOOKUP(B14,'Финиш МС'!A:B,2,FALSE)</f>
        <v>#N/A</v>
      </c>
      <c r="G14" s="10" t="e">
        <f t="shared" si="0"/>
        <v>#N/A</v>
      </c>
    </row>
    <row r="15" spans="1:7" ht="14.25" customHeight="1">
      <c r="A15" s="11">
        <v>14</v>
      </c>
      <c r="B15" s="20">
        <v>206</v>
      </c>
      <c r="C15" s="11" t="s">
        <v>85</v>
      </c>
      <c r="D15" s="12" t="s">
        <v>79</v>
      </c>
      <c r="E15" s="10">
        <v>0.010416666666666666</v>
      </c>
      <c r="F15" s="10" t="e">
        <f>VLOOKUP(B15,'Финиш МС'!A:B,2,FALSE)</f>
        <v>#N/A</v>
      </c>
      <c r="G15" s="10" t="e">
        <f t="shared" si="0"/>
        <v>#N/A</v>
      </c>
    </row>
    <row r="16" spans="1:7" ht="15" customHeight="1">
      <c r="A16" s="11">
        <v>23</v>
      </c>
      <c r="B16" s="20">
        <v>193</v>
      </c>
      <c r="C16" s="11" t="s">
        <v>38</v>
      </c>
      <c r="D16" s="62" t="s">
        <v>141</v>
      </c>
      <c r="E16" s="10">
        <v>0.010416666666666666</v>
      </c>
      <c r="F16" s="10" t="e">
        <f>VLOOKUP(B16,'Финиш МС'!A:B,2,FALSE)</f>
        <v>#N/A</v>
      </c>
      <c r="G16" s="10" t="e">
        <f t="shared" si="0"/>
        <v>#N/A</v>
      </c>
    </row>
    <row r="17" spans="1:7" ht="15">
      <c r="A17" s="11">
        <v>1</v>
      </c>
      <c r="B17" s="20">
        <v>179</v>
      </c>
      <c r="C17" s="11" t="s">
        <v>149</v>
      </c>
      <c r="D17" s="62" t="s">
        <v>141</v>
      </c>
      <c r="E17" s="10">
        <v>0.010416666666666666</v>
      </c>
      <c r="F17" s="10" t="e">
        <f>VLOOKUP(B17,'Финиш МС'!A:B,2,FALSE)</f>
        <v>#N/A</v>
      </c>
      <c r="G17" s="10" t="e">
        <f t="shared" si="0"/>
        <v>#N/A</v>
      </c>
    </row>
    <row r="18" spans="1:7" ht="15">
      <c r="A18" s="11">
        <v>8</v>
      </c>
      <c r="B18" s="20">
        <v>195</v>
      </c>
      <c r="C18" s="11" t="s">
        <v>146</v>
      </c>
      <c r="D18" s="62" t="s">
        <v>141</v>
      </c>
      <c r="E18" s="10">
        <v>0.010416666666666666</v>
      </c>
      <c r="F18" s="10" t="e">
        <f>VLOOKUP(B18,'Финиш МС'!A:B,2,FALSE)</f>
        <v>#N/A</v>
      </c>
      <c r="G18" s="10" t="e">
        <f t="shared" si="0"/>
        <v>#N/A</v>
      </c>
    </row>
    <row r="19" spans="1:7" ht="15">
      <c r="A19" s="11">
        <v>17</v>
      </c>
      <c r="B19" s="20">
        <v>197</v>
      </c>
      <c r="C19" s="11" t="s">
        <v>144</v>
      </c>
      <c r="D19" s="62" t="s">
        <v>141</v>
      </c>
      <c r="E19" s="10">
        <v>0.010416666666666666</v>
      </c>
      <c r="F19" s="10" t="e">
        <f>VLOOKUP(B19,'Финиш МС'!A:B,2,FALSE)</f>
        <v>#N/A</v>
      </c>
      <c r="G19" s="10" t="e">
        <f t="shared" si="0"/>
        <v>#N/A</v>
      </c>
    </row>
    <row r="20" spans="1:7" ht="14.25">
      <c r="A20" s="11">
        <v>13</v>
      </c>
      <c r="B20" s="20">
        <v>205</v>
      </c>
      <c r="C20" s="11" t="s">
        <v>84</v>
      </c>
      <c r="D20" s="12" t="s">
        <v>79</v>
      </c>
      <c r="E20" s="10">
        <v>0.010416666666666666</v>
      </c>
      <c r="F20" s="10" t="e">
        <f>VLOOKUP(B20,'Финиш МС'!A:B,2,FALSE)</f>
        <v>#N/A</v>
      </c>
      <c r="G20" s="10" t="e">
        <f t="shared" si="0"/>
        <v>#N/A</v>
      </c>
    </row>
    <row r="21" spans="1:7" ht="14.25">
      <c r="A21" s="11">
        <v>18</v>
      </c>
      <c r="B21" s="20">
        <v>183</v>
      </c>
      <c r="C21" s="11" t="s">
        <v>83</v>
      </c>
      <c r="D21" s="12" t="s">
        <v>79</v>
      </c>
      <c r="E21" s="10">
        <v>0.010416666666666666</v>
      </c>
      <c r="F21" s="10" t="e">
        <f>VLOOKUP(B21,'Финиш МС'!A:B,2,FALSE)</f>
        <v>#N/A</v>
      </c>
      <c r="G21" s="10" t="e">
        <f t="shared" si="0"/>
        <v>#N/A</v>
      </c>
    </row>
    <row r="22" spans="1:7" ht="15">
      <c r="A22" s="11">
        <v>16</v>
      </c>
      <c r="B22" s="20">
        <v>194</v>
      </c>
      <c r="C22" s="11" t="s">
        <v>147</v>
      </c>
      <c r="D22" s="62" t="s">
        <v>141</v>
      </c>
      <c r="E22" s="10">
        <v>0.010416666666666666</v>
      </c>
      <c r="F22" s="10" t="e">
        <f>VLOOKUP(B22,'Финиш МС'!A:B,2,FALSE)</f>
        <v>#N/A</v>
      </c>
      <c r="G22" s="10" t="e">
        <f t="shared" si="0"/>
        <v>#N/A</v>
      </c>
    </row>
    <row r="23" spans="1:7" ht="14.25">
      <c r="A23" s="11">
        <v>22</v>
      </c>
      <c r="B23" s="20"/>
      <c r="C23" s="11"/>
      <c r="D23" s="12"/>
      <c r="E23" s="10"/>
      <c r="F23" s="10"/>
      <c r="G23" s="10"/>
    </row>
    <row r="24" spans="1:7" ht="15">
      <c r="A24" s="11">
        <v>15</v>
      </c>
      <c r="B24" s="20"/>
      <c r="C24" s="11"/>
      <c r="D24" s="62"/>
      <c r="E24" s="10"/>
      <c r="F24" s="10"/>
      <c r="G24" s="10"/>
    </row>
    <row r="25" spans="1:7" ht="14.25">
      <c r="A25" s="11">
        <v>21</v>
      </c>
      <c r="B25" s="20"/>
      <c r="C25" s="11"/>
      <c r="D25" s="12"/>
      <c r="E25" s="10">
        <v>0.010416666666666666</v>
      </c>
      <c r="F25" s="10" t="e">
        <f>VLOOKUP(B25,'Финиш МС'!A:B,2,FALSE)</f>
        <v>#N/A</v>
      </c>
      <c r="G25" s="10" t="e">
        <f>F25-E25</f>
        <v>#N/A</v>
      </c>
    </row>
    <row r="26" spans="1:7" ht="14.25">
      <c r="A26" s="11">
        <v>2</v>
      </c>
      <c r="B26" s="20"/>
      <c r="C26" s="11"/>
      <c r="D26" s="12"/>
      <c r="E26" s="10">
        <v>0.010416666666666666</v>
      </c>
      <c r="F26" s="10" t="e">
        <f>VLOOKUP(B26,'Финиш МС'!A:B,2,FALSE)</f>
        <v>#N/A</v>
      </c>
      <c r="G26" s="10" t="e">
        <f aca="true" t="shared" si="1" ref="G26:G34">F26-E26</f>
        <v>#N/A</v>
      </c>
    </row>
    <row r="27" spans="1:7" ht="14.25">
      <c r="A27" s="11">
        <v>19</v>
      </c>
      <c r="B27" s="20"/>
      <c r="C27" s="11"/>
      <c r="D27" s="12"/>
      <c r="E27" s="10">
        <v>0.010416666666666666</v>
      </c>
      <c r="F27" s="10" t="e">
        <f>VLOOKUP(B27,'Финиш МС'!A:B,2,FALSE)</f>
        <v>#N/A</v>
      </c>
      <c r="G27" s="10" t="e">
        <f t="shared" si="1"/>
        <v>#N/A</v>
      </c>
    </row>
    <row r="28" spans="1:7" ht="14.25">
      <c r="A28" s="11">
        <v>20</v>
      </c>
      <c r="B28" s="20"/>
      <c r="C28" s="11"/>
      <c r="D28" s="12"/>
      <c r="E28" s="10">
        <v>0.010416666666666666</v>
      </c>
      <c r="F28" s="10" t="e">
        <f>VLOOKUP(B28,'Финиш МС'!A:B,2,FALSE)</f>
        <v>#N/A</v>
      </c>
      <c r="G28" s="10" t="e">
        <f t="shared" si="1"/>
        <v>#N/A</v>
      </c>
    </row>
    <row r="29" spans="1:7" ht="15">
      <c r="A29" s="68"/>
      <c r="B29" s="69"/>
      <c r="C29" s="70"/>
      <c r="D29" s="70"/>
      <c r="E29" s="10">
        <v>0.010416666666666666</v>
      </c>
      <c r="F29" s="10" t="e">
        <f>VLOOKUP(B29,'Финиш МС'!A:B,2,FALSE)</f>
        <v>#N/A</v>
      </c>
      <c r="G29" s="10" t="e">
        <f t="shared" si="1"/>
        <v>#N/A</v>
      </c>
    </row>
    <row r="30" spans="1:7" ht="14.25">
      <c r="A30" s="11">
        <v>24</v>
      </c>
      <c r="B30" s="20"/>
      <c r="C30" s="11"/>
      <c r="D30" s="12"/>
      <c r="E30" s="10">
        <v>0.010416666666666666</v>
      </c>
      <c r="F30" s="10" t="e">
        <f>VLOOKUP(B30,'Финиш МС'!A:B,2,FALSE)</f>
        <v>#N/A</v>
      </c>
      <c r="G30" s="10" t="e">
        <f t="shared" si="1"/>
        <v>#N/A</v>
      </c>
    </row>
    <row r="31" spans="1:7" ht="14.25">
      <c r="A31" s="11">
        <v>25</v>
      </c>
      <c r="B31" s="20"/>
      <c r="C31" s="11"/>
      <c r="D31" s="12"/>
      <c r="E31" s="10">
        <v>0.010416666666666666</v>
      </c>
      <c r="F31" s="10" t="e">
        <f>VLOOKUP(B31,'Финиш МС'!A:B,2,FALSE)</f>
        <v>#N/A</v>
      </c>
      <c r="G31" s="10" t="e">
        <f t="shared" si="1"/>
        <v>#N/A</v>
      </c>
    </row>
    <row r="32" spans="1:7" ht="14.25">
      <c r="A32" s="11">
        <v>26</v>
      </c>
      <c r="B32" s="20"/>
      <c r="C32" s="11"/>
      <c r="D32" s="12"/>
      <c r="E32" s="10">
        <v>0.010416666666666666</v>
      </c>
      <c r="F32" s="10" t="e">
        <f>VLOOKUP(B32,'Финиш МС'!A:B,2,FALSE)</f>
        <v>#N/A</v>
      </c>
      <c r="G32" s="10" t="e">
        <f t="shared" si="1"/>
        <v>#N/A</v>
      </c>
    </row>
    <row r="33" spans="1:7" ht="14.25">
      <c r="A33" s="11">
        <v>27</v>
      </c>
      <c r="B33" s="20"/>
      <c r="C33" s="11"/>
      <c r="D33" s="12"/>
      <c r="E33" s="10">
        <v>0.010416666666666666</v>
      </c>
      <c r="F33" s="10" t="e">
        <f>VLOOKUP(B33,'Финиш МС'!A:B,2,FALSE)</f>
        <v>#N/A</v>
      </c>
      <c r="G33" s="10" t="e">
        <f t="shared" si="1"/>
        <v>#N/A</v>
      </c>
    </row>
    <row r="34" spans="1:7" ht="14.25">
      <c r="A34" s="11">
        <v>28</v>
      </c>
      <c r="B34" s="20"/>
      <c r="C34" s="11"/>
      <c r="D34" s="12"/>
      <c r="E34" s="10">
        <v>0.010416666666666666</v>
      </c>
      <c r="F34" s="10" t="e">
        <f>VLOOKUP(B34,'Финиш МС'!A:B,2,FALSE)</f>
        <v>#N/A</v>
      </c>
      <c r="G34" s="10" t="e">
        <f t="shared" si="1"/>
        <v>#N/A</v>
      </c>
    </row>
  </sheetData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G8" sqref="A3:G8"/>
    </sheetView>
  </sheetViews>
  <sheetFormatPr defaultColWidth="9.140625" defaultRowHeight="12.75"/>
  <cols>
    <col min="1" max="1" width="4.7109375" style="5" customWidth="1"/>
    <col min="2" max="2" width="5.57421875" style="22" customWidth="1"/>
    <col min="3" max="3" width="29.00390625" style="5" customWidth="1"/>
    <col min="4" max="4" width="24.421875" style="2" customWidth="1"/>
    <col min="5" max="5" width="10.00390625" style="5" customWidth="1"/>
    <col min="6" max="6" width="10.57421875" style="5" customWidth="1"/>
    <col min="7" max="7" width="11.421875" style="5" customWidth="1"/>
    <col min="8" max="16384" width="9.140625" style="5" customWidth="1"/>
  </cols>
  <sheetData>
    <row r="1" spans="1:7" ht="14.25">
      <c r="A1" s="1"/>
      <c r="B1" s="3" t="s">
        <v>69</v>
      </c>
      <c r="C1" s="1"/>
      <c r="D1" s="1" t="s">
        <v>68</v>
      </c>
      <c r="E1" s="2"/>
      <c r="F1" s="3"/>
      <c r="G1" s="3"/>
    </row>
    <row r="2" spans="1:7" ht="14.25">
      <c r="A2" s="1"/>
      <c r="B2" s="21"/>
      <c r="C2" s="1"/>
      <c r="D2" s="1"/>
      <c r="E2" s="2"/>
      <c r="F2" s="3"/>
      <c r="G2" s="3"/>
    </row>
    <row r="3" spans="1:7" ht="15">
      <c r="A3" s="1"/>
      <c r="B3" s="1" t="s">
        <v>72</v>
      </c>
      <c r="D3" s="5" t="s">
        <v>31</v>
      </c>
      <c r="E3" s="30"/>
      <c r="F3" s="30" t="s">
        <v>21</v>
      </c>
      <c r="G3" s="3"/>
    </row>
    <row r="4" spans="5:7" ht="15" thickBot="1">
      <c r="E4" s="2"/>
      <c r="F4" s="3"/>
      <c r="G4" s="3"/>
    </row>
    <row r="5" spans="1:7" s="9" customFormat="1" ht="30.75" thickBot="1">
      <c r="A5" s="6"/>
      <c r="B5" s="23" t="s">
        <v>2</v>
      </c>
      <c r="C5" s="7" t="s">
        <v>3</v>
      </c>
      <c r="D5" s="7" t="s">
        <v>4</v>
      </c>
      <c r="E5" s="7" t="s">
        <v>6</v>
      </c>
      <c r="F5" s="8" t="s">
        <v>0</v>
      </c>
      <c r="G5" s="8" t="s">
        <v>7</v>
      </c>
    </row>
    <row r="6" s="9" customFormat="1" ht="14.25">
      <c r="A6" s="25"/>
    </row>
    <row r="7" spans="1:7" ht="14.25">
      <c r="A7" s="11">
        <v>1</v>
      </c>
      <c r="B7" s="20">
        <v>134</v>
      </c>
      <c r="C7" s="11" t="s">
        <v>64</v>
      </c>
      <c r="D7" s="12" t="s">
        <v>154</v>
      </c>
      <c r="E7" s="10">
        <v>0.024305555555555556</v>
      </c>
      <c r="F7" s="17" t="e">
        <f>VLOOKUP(B7,'Финиш МС'!A:B,2,FALSE)</f>
        <v>#N/A</v>
      </c>
      <c r="G7" s="17" t="e">
        <f>F7-E7</f>
        <v>#N/A</v>
      </c>
    </row>
    <row r="8" spans="1:7" ht="14.25">
      <c r="A8" s="11">
        <v>2</v>
      </c>
      <c r="B8" s="20">
        <v>204</v>
      </c>
      <c r="C8" s="11" t="s">
        <v>62</v>
      </c>
      <c r="D8" s="12" t="s">
        <v>78</v>
      </c>
      <c r="E8" s="10">
        <v>0.024305555555555556</v>
      </c>
      <c r="F8" s="10" t="e">
        <f>VLOOKUP(B8,'Финиш МС'!A:B,2,FALSE)</f>
        <v>#N/A</v>
      </c>
      <c r="G8" s="10" t="e">
        <f>F8-E8</f>
        <v>#N/A</v>
      </c>
    </row>
    <row r="9" spans="1:7" ht="14.25">
      <c r="A9" s="11">
        <v>3</v>
      </c>
      <c r="B9" s="20"/>
      <c r="C9" s="11"/>
      <c r="D9" s="12"/>
      <c r="E9" s="10">
        <v>0.024305555555555556</v>
      </c>
      <c r="F9" s="10" t="e">
        <f>VLOOKUP(B9,'Финиш МС'!A:B,2,FALSE)</f>
        <v>#N/A</v>
      </c>
      <c r="G9" s="10" t="e">
        <f aca="true" t="shared" si="0" ref="G9:G18">F9-E9</f>
        <v>#N/A</v>
      </c>
    </row>
    <row r="10" spans="1:7" ht="14.25">
      <c r="A10" s="11">
        <v>4</v>
      </c>
      <c r="B10" s="20"/>
      <c r="C10" s="11"/>
      <c r="D10" s="12"/>
      <c r="E10" s="10">
        <v>0.024305555555555556</v>
      </c>
      <c r="F10" s="10" t="e">
        <f>VLOOKUP(B10,'Финиш МС'!A:B,2,FALSE)</f>
        <v>#N/A</v>
      </c>
      <c r="G10" s="10" t="e">
        <f t="shared" si="0"/>
        <v>#N/A</v>
      </c>
    </row>
    <row r="11" spans="1:7" ht="14.25">
      <c r="A11" s="11">
        <v>5</v>
      </c>
      <c r="B11" s="20"/>
      <c r="C11" s="11"/>
      <c r="D11" s="12"/>
      <c r="E11" s="10">
        <v>0.024305555555555556</v>
      </c>
      <c r="F11" s="10" t="e">
        <f>VLOOKUP(B11,'Финиш МС'!A:B,2,FALSE)</f>
        <v>#N/A</v>
      </c>
      <c r="G11" s="10" t="e">
        <f t="shared" si="0"/>
        <v>#N/A</v>
      </c>
    </row>
    <row r="12" spans="1:7" ht="14.25">
      <c r="A12" s="11">
        <v>6</v>
      </c>
      <c r="B12" s="20"/>
      <c r="C12" s="11"/>
      <c r="D12" s="12"/>
      <c r="E12" s="10">
        <v>0.024305555555555556</v>
      </c>
      <c r="F12" s="10" t="e">
        <f>VLOOKUP(B12,'Финиш МС'!A:B,2,FALSE)</f>
        <v>#N/A</v>
      </c>
      <c r="G12" s="10" t="e">
        <f t="shared" si="0"/>
        <v>#N/A</v>
      </c>
    </row>
    <row r="13" spans="1:7" ht="14.25">
      <c r="A13" s="11">
        <v>7</v>
      </c>
      <c r="B13" s="20"/>
      <c r="C13" s="11"/>
      <c r="D13" s="12"/>
      <c r="E13" s="10">
        <v>0.024305555555555556</v>
      </c>
      <c r="F13" s="10" t="e">
        <f>VLOOKUP(B13,'Финиш МС'!A:B,2,FALSE)</f>
        <v>#N/A</v>
      </c>
      <c r="G13" s="10" t="e">
        <f t="shared" si="0"/>
        <v>#N/A</v>
      </c>
    </row>
    <row r="14" spans="1:7" ht="14.25">
      <c r="A14" s="11">
        <v>8</v>
      </c>
      <c r="B14" s="20"/>
      <c r="C14" s="11"/>
      <c r="D14" s="12"/>
      <c r="E14" s="10">
        <v>0.024305555555555556</v>
      </c>
      <c r="F14" s="10" t="e">
        <f>VLOOKUP(B14,'Финиш МС'!A:B,2,FALSE)</f>
        <v>#N/A</v>
      </c>
      <c r="G14" s="10" t="e">
        <f t="shared" si="0"/>
        <v>#N/A</v>
      </c>
    </row>
    <row r="15" spans="1:7" ht="14.25">
      <c r="A15" s="11">
        <v>9</v>
      </c>
      <c r="B15" s="20"/>
      <c r="C15" s="11"/>
      <c r="D15" s="12"/>
      <c r="E15" s="10">
        <v>0.024305555555555556</v>
      </c>
      <c r="F15" s="10" t="e">
        <f>VLOOKUP(B15,'Финиш МС'!A:B,2,FALSE)</f>
        <v>#N/A</v>
      </c>
      <c r="G15" s="10" t="e">
        <f t="shared" si="0"/>
        <v>#N/A</v>
      </c>
    </row>
    <row r="16" spans="1:7" ht="14.25">
      <c r="A16" s="11">
        <v>10</v>
      </c>
      <c r="B16" s="20"/>
      <c r="C16" s="11"/>
      <c r="D16" s="12"/>
      <c r="E16" s="10">
        <v>0.024305555555555556</v>
      </c>
      <c r="F16" s="10" t="e">
        <f>VLOOKUP(B16,'Финиш МС'!A:B,2,FALSE)</f>
        <v>#N/A</v>
      </c>
      <c r="G16" s="10" t="e">
        <f t="shared" si="0"/>
        <v>#N/A</v>
      </c>
    </row>
    <row r="17" spans="1:7" ht="14.25">
      <c r="A17" s="11">
        <v>11</v>
      </c>
      <c r="B17" s="20"/>
      <c r="C17" s="11"/>
      <c r="D17" s="12"/>
      <c r="E17" s="10">
        <v>0.024305555555555556</v>
      </c>
      <c r="F17" s="10" t="e">
        <f>VLOOKUP(B17,'Финиш МС'!A:B,2,FALSE)</f>
        <v>#N/A</v>
      </c>
      <c r="G17" s="10" t="e">
        <f t="shared" si="0"/>
        <v>#N/A</v>
      </c>
    </row>
    <row r="18" spans="1:7" ht="14.25">
      <c r="A18" s="11">
        <v>12</v>
      </c>
      <c r="B18" s="20"/>
      <c r="C18" s="11"/>
      <c r="D18" s="12"/>
      <c r="E18" s="10">
        <v>0.024305555555555556</v>
      </c>
      <c r="F18" s="10" t="e">
        <f>VLOOKUP(B18,'Финиш МС'!A:B,2,FALSE)</f>
        <v>#N/A</v>
      </c>
      <c r="G18" s="10" t="e">
        <f t="shared" si="0"/>
        <v>#N/A</v>
      </c>
    </row>
    <row r="19" spans="1:7" ht="14.25">
      <c r="A19" s="11">
        <v>13</v>
      </c>
      <c r="B19" s="68"/>
      <c r="C19" s="68"/>
      <c r="D19" s="68"/>
      <c r="E19" s="10">
        <v>0.024305555555555556</v>
      </c>
      <c r="F19" s="68"/>
      <c r="G19" s="68"/>
    </row>
    <row r="20" spans="1:7" ht="14.25">
      <c r="A20" s="11">
        <v>14</v>
      </c>
      <c r="B20" s="20"/>
      <c r="C20" s="11"/>
      <c r="D20" s="12"/>
      <c r="E20" s="10">
        <v>0.024305555555555556</v>
      </c>
      <c r="F20" s="10" t="e">
        <f>VLOOKUP(B20,'Финиш МС'!A:B,2,FALSE)</f>
        <v>#N/A</v>
      </c>
      <c r="G20" s="10" t="e">
        <f aca="true" t="shared" si="1" ref="G20:G27">F20-E20</f>
        <v>#N/A</v>
      </c>
    </row>
    <row r="21" spans="1:7" ht="14.25">
      <c r="A21" s="11">
        <v>15</v>
      </c>
      <c r="B21" s="20"/>
      <c r="C21" s="11"/>
      <c r="D21" s="12"/>
      <c r="E21" s="10">
        <v>0.024305555555555556</v>
      </c>
      <c r="F21" s="10" t="e">
        <f>VLOOKUP(B21,'Финиш МС'!A:B,2,FALSE)</f>
        <v>#N/A</v>
      </c>
      <c r="G21" s="10" t="e">
        <f t="shared" si="1"/>
        <v>#N/A</v>
      </c>
    </row>
    <row r="22" spans="1:7" ht="14.25">
      <c r="A22" s="11">
        <v>16</v>
      </c>
      <c r="B22" s="20"/>
      <c r="C22" s="11"/>
      <c r="D22" s="12"/>
      <c r="E22" s="10">
        <v>0.024305555555555556</v>
      </c>
      <c r="F22" s="10" t="e">
        <f>VLOOKUP(B22,'Финиш МС'!A:B,2,FALSE)</f>
        <v>#N/A</v>
      </c>
      <c r="G22" s="10" t="e">
        <f t="shared" si="1"/>
        <v>#N/A</v>
      </c>
    </row>
    <row r="23" spans="1:7" ht="14.25">
      <c r="A23" s="11">
        <v>17</v>
      </c>
      <c r="B23" s="20"/>
      <c r="C23" s="11"/>
      <c r="D23" s="12"/>
      <c r="E23" s="10">
        <v>0.024305555555555556</v>
      </c>
      <c r="F23" s="10" t="e">
        <f>VLOOKUP(B23,'Финиш МС'!A:B,2,FALSE)</f>
        <v>#N/A</v>
      </c>
      <c r="G23" s="10" t="e">
        <f t="shared" si="1"/>
        <v>#N/A</v>
      </c>
    </row>
    <row r="24" spans="1:7" ht="14.25">
      <c r="A24" s="11">
        <v>18</v>
      </c>
      <c r="B24" s="20"/>
      <c r="C24" s="11"/>
      <c r="D24" s="12"/>
      <c r="E24" s="10">
        <v>0.024305555555555556</v>
      </c>
      <c r="F24" s="10" t="e">
        <f>VLOOKUP(B24,'Финиш МС'!A:B,2,FALSE)</f>
        <v>#N/A</v>
      </c>
      <c r="G24" s="10" t="e">
        <f t="shared" si="1"/>
        <v>#N/A</v>
      </c>
    </row>
    <row r="25" spans="1:7" ht="14.25">
      <c r="A25" s="11">
        <v>19</v>
      </c>
      <c r="B25" s="20"/>
      <c r="C25" s="11"/>
      <c r="D25" s="12"/>
      <c r="E25" s="10">
        <v>0.024305555555555556</v>
      </c>
      <c r="F25" s="13" t="e">
        <f>VLOOKUP(B25,'Финиш МС'!A:B,2,FALSE)</f>
        <v>#N/A</v>
      </c>
      <c r="G25" s="10" t="e">
        <f t="shared" si="1"/>
        <v>#N/A</v>
      </c>
    </row>
    <row r="26" spans="1:7" ht="14.25">
      <c r="A26" s="11">
        <v>20</v>
      </c>
      <c r="B26" s="20"/>
      <c r="C26" s="11"/>
      <c r="D26" s="12"/>
      <c r="E26" s="10">
        <v>0.024305555555555556</v>
      </c>
      <c r="F26" s="13" t="e">
        <f>VLOOKUP(B26,'Финиш МС'!A:B,2,FALSE)</f>
        <v>#N/A</v>
      </c>
      <c r="G26" s="10" t="e">
        <f t="shared" si="1"/>
        <v>#N/A</v>
      </c>
    </row>
    <row r="27" spans="2:7" ht="14.25">
      <c r="B27" s="20"/>
      <c r="C27" s="11"/>
      <c r="D27" s="12"/>
      <c r="E27" s="10">
        <v>0.024305555555555556</v>
      </c>
      <c r="F27" s="13" t="e">
        <f>VLOOKUP(B27,'Финиш МС'!A:B,2,FALSE)</f>
        <v>#N/A</v>
      </c>
      <c r="G27" s="10" t="e">
        <f t="shared" si="1"/>
        <v>#N/A</v>
      </c>
    </row>
  </sheetData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Лухманов</cp:lastModifiedBy>
  <cp:lastPrinted>2012-01-15T09:47:47Z</cp:lastPrinted>
  <dcterms:created xsi:type="dcterms:W3CDTF">1996-10-08T23:32:33Z</dcterms:created>
  <dcterms:modified xsi:type="dcterms:W3CDTF">2012-01-15T12:13:48Z</dcterms:modified>
  <cp:category/>
  <cp:version/>
  <cp:contentType/>
  <cp:contentStatus/>
</cp:coreProperties>
</file>